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22935" windowHeight="8190" tabRatio="707"/>
  </bookViews>
  <sheets>
    <sheet name="Empty Build" sheetId="41" r:id="rId1"/>
    <sheet name="Unit Cost" sheetId="21" r:id="rId2"/>
    <sheet name="Example" sheetId="44" r:id="rId3"/>
  </sheets>
  <calcPr calcId="144525"/>
</workbook>
</file>

<file path=xl/calcChain.xml><?xml version="1.0" encoding="utf-8"?>
<calcChain xmlns="http://schemas.openxmlformats.org/spreadsheetml/2006/main">
  <c r="B27" i="41" l="1"/>
  <c r="B38" i="41" l="1"/>
  <c r="DG67" i="44" l="1"/>
  <c r="DG66" i="44"/>
  <c r="DG65" i="44"/>
  <c r="DG64" i="44"/>
  <c r="DG63" i="44"/>
  <c r="DG62" i="44"/>
  <c r="CI45" i="44"/>
  <c r="AK43" i="44"/>
  <c r="CR39" i="44"/>
  <c r="AP42" i="44"/>
  <c r="AY44" i="44"/>
  <c r="U40" i="44"/>
  <c r="CH42" i="44"/>
  <c r="AL42" i="44"/>
  <c r="CQ41" i="44"/>
  <c r="AX39" i="44"/>
  <c r="AA45" i="44"/>
  <c r="F39" i="44"/>
  <c r="AH45" i="44"/>
  <c r="CN45" i="44"/>
  <c r="F44" i="44"/>
  <c r="AK42" i="44"/>
  <c r="Y45" i="44"/>
  <c r="CB40" i="44"/>
  <c r="AN41" i="44"/>
  <c r="BX44" i="44"/>
  <c r="CC40" i="44"/>
  <c r="BI39" i="44"/>
  <c r="CL44" i="44"/>
  <c r="AA40" i="44"/>
  <c r="AW42" i="44"/>
  <c r="AF40" i="44"/>
  <c r="AH44" i="44"/>
  <c r="BV45" i="44"/>
  <c r="T45" i="44"/>
  <c r="AE40" i="44"/>
  <c r="AC40" i="44"/>
  <c r="CE44" i="44"/>
  <c r="BM43" i="44"/>
  <c r="CZ45" i="44"/>
  <c r="I39" i="44"/>
  <c r="E42" i="44"/>
  <c r="CQ43" i="44"/>
  <c r="BT44" i="44"/>
  <c r="CI41" i="44"/>
  <c r="BZ44" i="44"/>
  <c r="BM40" i="44"/>
  <c r="BL41" i="44"/>
  <c r="BG42" i="44"/>
  <c r="E40" i="44"/>
  <c r="AK39" i="44"/>
  <c r="J42" i="44"/>
  <c r="J39" i="44"/>
  <c r="CJ45" i="44"/>
  <c r="AJ39" i="44"/>
  <c r="CA39" i="44"/>
  <c r="BP39" i="44"/>
  <c r="BM45" i="44"/>
  <c r="R42" i="44"/>
  <c r="AV43" i="44"/>
  <c r="AT44" i="44"/>
  <c r="BT45" i="44"/>
  <c r="CU42" i="44"/>
  <c r="H45" i="44"/>
  <c r="F41" i="44"/>
  <c r="CY40" i="44"/>
  <c r="DA40" i="44"/>
  <c r="Y42" i="44"/>
  <c r="G40" i="44"/>
  <c r="CA40" i="44"/>
  <c r="AY40" i="44"/>
  <c r="CB42" i="44"/>
  <c r="W45" i="44"/>
  <c r="AZ42" i="44"/>
  <c r="BC40" i="44"/>
  <c r="DF40" i="44"/>
  <c r="BJ43" i="44"/>
  <c r="AU41" i="44"/>
  <c r="BR39" i="44"/>
  <c r="AY45" i="44"/>
  <c r="AV41" i="44"/>
  <c r="AL40" i="44"/>
  <c r="AQ40" i="44"/>
  <c r="E44" i="44"/>
  <c r="DA45" i="44"/>
  <c r="AB41" i="44"/>
  <c r="J44" i="44"/>
  <c r="AY42" i="44"/>
  <c r="BE39" i="44"/>
  <c r="CM45" i="44"/>
  <c r="CA43" i="44"/>
  <c r="BO40" i="44"/>
  <c r="Y39" i="44"/>
  <c r="CQ42" i="44"/>
  <c r="AA39" i="44"/>
  <c r="Z43" i="44"/>
  <c r="O40" i="44"/>
  <c r="CD44" i="44"/>
  <c r="AO40" i="44"/>
  <c r="G45" i="44"/>
  <c r="BN40" i="44"/>
  <c r="CW43" i="44"/>
  <c r="CB45" i="44"/>
  <c r="DC44" i="44"/>
  <c r="BI42" i="44"/>
  <c r="M41" i="44"/>
  <c r="BO45" i="44"/>
  <c r="DE40" i="44"/>
  <c r="AA44" i="44"/>
  <c r="DB43" i="44"/>
  <c r="AP43" i="44"/>
  <c r="BA42" i="44"/>
  <c r="CT40" i="44"/>
  <c r="BN39" i="44"/>
  <c r="T44" i="44"/>
  <c r="CA41" i="44"/>
  <c r="BD41" i="44"/>
  <c r="N40" i="44"/>
  <c r="CK45" i="44"/>
  <c r="BQ45" i="44"/>
  <c r="CJ41" i="44"/>
  <c r="M42" i="44"/>
  <c r="BW41" i="44"/>
  <c r="CS45" i="44"/>
  <c r="AH43" i="44"/>
  <c r="CI40" i="44"/>
  <c r="CH39" i="44"/>
  <c r="AC44" i="44"/>
  <c r="BZ40" i="44"/>
  <c r="W41" i="44"/>
  <c r="T39" i="44"/>
  <c r="W39" i="44"/>
  <c r="H40" i="44"/>
  <c r="CV39" i="44"/>
  <c r="AB40" i="44"/>
  <c r="AE39" i="44"/>
  <c r="AE42" i="44"/>
  <c r="AX43" i="44"/>
  <c r="CW42" i="44"/>
  <c r="BH40" i="44"/>
  <c r="BR40" i="44"/>
  <c r="BH44" i="44"/>
  <c r="CV40" i="44"/>
  <c r="AH39" i="44"/>
  <c r="E41" i="44"/>
  <c r="BL45" i="44"/>
  <c r="BE45" i="44"/>
  <c r="CL39" i="44"/>
  <c r="BB43" i="44"/>
  <c r="CB41" i="44"/>
  <c r="J45" i="44"/>
  <c r="CH45" i="44"/>
  <c r="V43" i="44"/>
  <c r="BO43" i="44"/>
  <c r="BF43" i="44"/>
  <c r="CU43" i="44"/>
  <c r="T42" i="44"/>
  <c r="CD41" i="44"/>
  <c r="BE43" i="44"/>
  <c r="G41" i="44"/>
  <c r="CW39" i="44"/>
  <c r="O39" i="44"/>
  <c r="AS43" i="44"/>
  <c r="AL45" i="44"/>
  <c r="BH41" i="44"/>
  <c r="AE45" i="44"/>
  <c r="X43" i="44"/>
  <c r="P44" i="44"/>
  <c r="DA43" i="44"/>
  <c r="BX40" i="44"/>
  <c r="BQ40" i="44"/>
  <c r="CD43" i="44"/>
  <c r="AM45" i="44"/>
  <c r="AS45" i="44"/>
  <c r="AE43" i="44"/>
  <c r="DD40" i="44"/>
  <c r="CO45" i="44"/>
  <c r="CY41" i="44"/>
  <c r="AB42" i="44"/>
  <c r="F43" i="44"/>
  <c r="CS44" i="44"/>
  <c r="BK42" i="44"/>
  <c r="CY42" i="44"/>
  <c r="BJ39" i="44"/>
  <c r="DE42" i="44"/>
  <c r="CG41" i="44"/>
  <c r="AP45" i="44"/>
  <c r="E43" i="44"/>
  <c r="CT43" i="44"/>
  <c r="CE40" i="44"/>
  <c r="S45" i="44"/>
  <c r="X40" i="44"/>
  <c r="BP44" i="44"/>
  <c r="AL44" i="44"/>
  <c r="BE42" i="44"/>
  <c r="AO41" i="44"/>
  <c r="CB39" i="44"/>
  <c r="BC45" i="44"/>
  <c r="DA44" i="44"/>
  <c r="AM41" i="44"/>
  <c r="CF39" i="44"/>
  <c r="BS45" i="44"/>
  <c r="CT42" i="44"/>
  <c r="CI39" i="44"/>
  <c r="CN43" i="44"/>
  <c r="BU40" i="44"/>
  <c r="AR42" i="44"/>
  <c r="CY43" i="44"/>
  <c r="BP41" i="44"/>
  <c r="BG45" i="44"/>
  <c r="CO43" i="44"/>
  <c r="CM43" i="44"/>
  <c r="BJ44" i="44"/>
  <c r="AE41" i="44"/>
  <c r="CU41" i="44"/>
  <c r="CN40" i="44"/>
  <c r="CC45" i="44"/>
  <c r="E39" i="44"/>
  <c r="AT40" i="44"/>
  <c r="S39" i="44"/>
  <c r="T43" i="44"/>
  <c r="BY45" i="44"/>
  <c r="AK44" i="44"/>
  <c r="X39" i="44"/>
  <c r="BA45" i="44"/>
  <c r="BQ41" i="44"/>
  <c r="CU40" i="44"/>
  <c r="AQ42" i="44"/>
  <c r="K43" i="44"/>
  <c r="AQ44" i="44"/>
  <c r="CN44" i="44"/>
  <c r="CS41" i="44"/>
  <c r="AD45" i="44"/>
  <c r="BN43" i="44"/>
  <c r="CZ40" i="44"/>
  <c r="DF44" i="44"/>
  <c r="Z41" i="44"/>
  <c r="AS40" i="44"/>
  <c r="X45" i="44"/>
  <c r="AM40" i="44"/>
  <c r="DB40" i="44"/>
  <c r="DD42" i="44"/>
  <c r="CE43" i="44"/>
  <c r="CV42" i="44"/>
  <c r="BK44" i="44"/>
  <c r="CX40" i="44"/>
  <c r="AA42" i="44"/>
  <c r="CR43" i="44"/>
  <c r="AV39" i="44"/>
  <c r="AT39" i="44"/>
  <c r="CM39" i="44"/>
  <c r="CA45" i="44"/>
  <c r="L44" i="44"/>
  <c r="BL42" i="44"/>
  <c r="CD39" i="44"/>
  <c r="N42" i="44"/>
  <c r="Q42" i="44"/>
  <c r="CG43" i="44"/>
  <c r="CX41" i="44"/>
  <c r="AP40" i="44"/>
  <c r="M45" i="44"/>
  <c r="AL41" i="44"/>
  <c r="DB42" i="44"/>
  <c r="AD40" i="44"/>
  <c r="DB41" i="44"/>
  <c r="BC42" i="44"/>
  <c r="CG44" i="44"/>
  <c r="CY45" i="44"/>
  <c r="AN43" i="44"/>
  <c r="BI44" i="44"/>
  <c r="CJ43" i="44"/>
  <c r="K42" i="44"/>
  <c r="BK43" i="44"/>
  <c r="CX43" i="44"/>
  <c r="AA43" i="44"/>
  <c r="CA44" i="44"/>
  <c r="BJ45" i="44"/>
  <c r="AN44" i="44"/>
  <c r="N45" i="44"/>
  <c r="F40" i="44"/>
  <c r="S44" i="44"/>
  <c r="AU40" i="44"/>
  <c r="AM39" i="44"/>
  <c r="L43" i="44"/>
  <c r="V39" i="44"/>
  <c r="BO41" i="44"/>
  <c r="CW40" i="44"/>
  <c r="AP39" i="44"/>
  <c r="BY44" i="44"/>
  <c r="DB44" i="44"/>
  <c r="CE42" i="44"/>
  <c r="U39" i="44"/>
  <c r="J40" i="44"/>
  <c r="BT41" i="44"/>
  <c r="I40" i="44"/>
  <c r="Z45" i="44"/>
  <c r="CJ42" i="44"/>
  <c r="CP40" i="44"/>
  <c r="CU45" i="44"/>
  <c r="DA42" i="44"/>
  <c r="CG40" i="44"/>
  <c r="BO42" i="44"/>
  <c r="K44" i="44"/>
  <c r="DD44" i="44"/>
  <c r="AO44" i="44"/>
  <c r="AZ45" i="44"/>
  <c r="CQ40" i="44"/>
  <c r="DC39" i="44"/>
  <c r="M39" i="44"/>
  <c r="BN42" i="44"/>
  <c r="AD43" i="44"/>
  <c r="K40" i="44"/>
  <c r="DF43" i="44"/>
  <c r="BD42" i="44"/>
  <c r="BG44" i="44"/>
  <c r="K39" i="44"/>
  <c r="AI43" i="44"/>
  <c r="CE41" i="44"/>
  <c r="AP41" i="44"/>
  <c r="CB44" i="44"/>
  <c r="Z44" i="44"/>
  <c r="AO43" i="44"/>
  <c r="BD44" i="44"/>
  <c r="S43" i="44"/>
  <c r="Q43" i="44"/>
  <c r="I43" i="44"/>
  <c r="CN41" i="44"/>
  <c r="CR41" i="44"/>
  <c r="N41" i="44"/>
  <c r="L41" i="44"/>
  <c r="AO39" i="44"/>
  <c r="BF45" i="44"/>
  <c r="BL40" i="44"/>
  <c r="AI39" i="44"/>
  <c r="L45" i="44"/>
  <c r="K45" i="44"/>
  <c r="BB45" i="44"/>
  <c r="CP44" i="44"/>
  <c r="BX43" i="44"/>
  <c r="CT45" i="44"/>
  <c r="CO39" i="44"/>
  <c r="CC41" i="44"/>
  <c r="DE45" i="44"/>
  <c r="BE41" i="44"/>
  <c r="W40" i="44"/>
  <c r="AH42" i="44"/>
  <c r="CB43" i="44"/>
  <c r="BI45" i="44"/>
  <c r="DA41" i="44"/>
  <c r="CP42" i="44"/>
  <c r="AR41" i="44"/>
  <c r="CO44" i="44"/>
  <c r="BV44" i="44"/>
  <c r="AO42" i="44"/>
  <c r="I42" i="44"/>
  <c r="CI43" i="44"/>
  <c r="AY39" i="44"/>
  <c r="BE40" i="44"/>
  <c r="AX42" i="44"/>
  <c r="BA39" i="44"/>
  <c r="H39" i="44"/>
  <c r="I44" i="44"/>
  <c r="AS42" i="44"/>
  <c r="AG42" i="44"/>
  <c r="AS39" i="44"/>
  <c r="BD40" i="44"/>
  <c r="CQ39" i="44"/>
  <c r="Y43" i="44"/>
  <c r="BU41" i="44"/>
  <c r="CJ40" i="44"/>
  <c r="CR40" i="44"/>
  <c r="S42" i="44"/>
  <c r="BO39" i="44"/>
  <c r="CD42" i="44"/>
  <c r="BD39" i="44"/>
  <c r="CQ45" i="44"/>
  <c r="AV42" i="44"/>
  <c r="CG42" i="44"/>
  <c r="CZ41" i="44"/>
  <c r="CR42" i="44"/>
  <c r="CL41" i="44"/>
  <c r="AW41" i="44"/>
  <c r="BV39" i="44"/>
  <c r="AU45" i="44"/>
  <c r="AS44" i="44"/>
  <c r="O42" i="44"/>
  <c r="BS41" i="44"/>
  <c r="U43" i="44"/>
  <c r="CZ42" i="44"/>
  <c r="Y41" i="44"/>
  <c r="BB42" i="44"/>
  <c r="AW39" i="44"/>
  <c r="AR43" i="44"/>
  <c r="CV41" i="44"/>
  <c r="AR40" i="44"/>
  <c r="BV43" i="44"/>
  <c r="CH44" i="44"/>
  <c r="AH41" i="44"/>
  <c r="N39" i="44"/>
  <c r="J41" i="44"/>
  <c r="BU43" i="44"/>
  <c r="S41" i="44"/>
  <c r="AU42" i="44"/>
  <c r="DC40" i="44"/>
  <c r="AJ45" i="44"/>
  <c r="AJ42" i="44"/>
  <c r="CU44" i="44"/>
  <c r="CL43" i="44"/>
  <c r="Y40" i="44"/>
  <c r="BC44" i="44"/>
  <c r="CT41" i="44"/>
  <c r="CD45" i="44"/>
  <c r="BY42" i="44"/>
  <c r="AJ44" i="44"/>
  <c r="BA43" i="44"/>
  <c r="V40" i="44"/>
  <c r="DC43" i="44"/>
  <c r="CM40" i="44"/>
  <c r="AY43" i="44"/>
  <c r="CZ43" i="44"/>
  <c r="Q41" i="44"/>
  <c r="BS44" i="44"/>
  <c r="CO40" i="44"/>
  <c r="DD45" i="44"/>
  <c r="CX39" i="44"/>
  <c r="Q45" i="44"/>
  <c r="AU43" i="44"/>
  <c r="P45" i="44"/>
  <c r="CS39" i="44"/>
  <c r="CT44" i="44"/>
  <c r="BT40" i="44"/>
  <c r="BP40" i="44"/>
  <c r="CY39" i="44"/>
  <c r="BZ42" i="44"/>
  <c r="BS40" i="44"/>
  <c r="DE44" i="44"/>
  <c r="AG44" i="44"/>
  <c r="M44" i="44"/>
  <c r="BS43" i="44"/>
  <c r="BK41" i="44"/>
  <c r="DD39" i="44"/>
  <c r="P43" i="44"/>
  <c r="AF39" i="44"/>
  <c r="AV44" i="44"/>
  <c r="CV43" i="44"/>
  <c r="DB45" i="44"/>
  <c r="BL39" i="44"/>
  <c r="BY39" i="44"/>
  <c r="BQ42" i="44"/>
  <c r="BV40" i="44"/>
  <c r="BX39" i="44"/>
  <c r="CW45" i="44"/>
  <c r="BU42" i="44"/>
  <c r="BF41" i="44"/>
  <c r="W42" i="44"/>
  <c r="AA41" i="44"/>
  <c r="AM44" i="44"/>
  <c r="BW45" i="44"/>
  <c r="BJ42" i="44"/>
  <c r="CZ44" i="44"/>
  <c r="G44" i="44"/>
  <c r="M43" i="44"/>
  <c r="T40" i="44"/>
  <c r="CX44" i="44"/>
  <c r="BZ45" i="44"/>
  <c r="AW40" i="44"/>
  <c r="BY41" i="44"/>
  <c r="G39" i="44"/>
  <c r="CF44" i="44"/>
  <c r="AQ43" i="44"/>
  <c r="CE39" i="44"/>
  <c r="G43" i="44"/>
  <c r="X42" i="44"/>
  <c r="BN45" i="44"/>
  <c r="BS39" i="44"/>
  <c r="H44" i="44"/>
  <c r="BV41" i="44"/>
  <c r="BR45" i="44"/>
  <c r="BM42" i="44"/>
  <c r="BQ39" i="44"/>
  <c r="O43" i="44"/>
  <c r="BS42" i="44"/>
  <c r="AQ41" i="44"/>
  <c r="AB43" i="44"/>
  <c r="AQ39" i="44"/>
  <c r="V45" i="44"/>
  <c r="BR42" i="44"/>
  <c r="BX45" i="44"/>
  <c r="CS40" i="44"/>
  <c r="BL43" i="44"/>
  <c r="CF41" i="44"/>
  <c r="AE44" i="44"/>
  <c r="AZ43" i="44"/>
  <c r="DF39" i="44"/>
  <c r="CL45" i="44"/>
  <c r="BG43" i="44"/>
  <c r="BL44" i="44"/>
  <c r="BF42" i="44"/>
  <c r="CI42" i="44"/>
  <c r="DD43" i="44"/>
  <c r="BR43" i="44"/>
  <c r="DE41" i="44"/>
  <c r="AF44" i="44"/>
  <c r="R45" i="44"/>
  <c r="AT41" i="44"/>
  <c r="BH42" i="44"/>
  <c r="CG39" i="44"/>
  <c r="BI41" i="44"/>
  <c r="BM39" i="44"/>
  <c r="AQ45" i="44"/>
  <c r="BN44" i="44"/>
  <c r="F45" i="44"/>
  <c r="R44" i="44"/>
  <c r="V44" i="44"/>
  <c r="BH45" i="44"/>
  <c r="CK40" i="44"/>
  <c r="N44" i="44"/>
  <c r="V41" i="44"/>
  <c r="CL40" i="44"/>
  <c r="AJ43" i="44"/>
  <c r="CV44" i="44"/>
  <c r="BH43" i="44"/>
  <c r="AZ44" i="44"/>
  <c r="AI40" i="44"/>
  <c r="CO42" i="44"/>
  <c r="BN41" i="44"/>
  <c r="DC42" i="44"/>
  <c r="AD42" i="44"/>
  <c r="BZ39" i="44"/>
  <c r="BB40" i="44"/>
  <c r="AV40" i="44"/>
  <c r="AF43" i="44"/>
  <c r="BU45" i="44"/>
  <c r="CH40" i="44"/>
  <c r="AN40" i="44"/>
  <c r="H43" i="44"/>
  <c r="CC39" i="44"/>
  <c r="BW40" i="44"/>
  <c r="BB41" i="44"/>
  <c r="CK44" i="44"/>
  <c r="H42" i="44"/>
  <c r="BG39" i="44"/>
  <c r="AM42" i="44"/>
  <c r="CR44" i="44"/>
  <c r="AI41" i="44"/>
  <c r="M40" i="44"/>
  <c r="AC42" i="44"/>
  <c r="CF40" i="44"/>
  <c r="Q40" i="44"/>
  <c r="AN45" i="44"/>
  <c r="DF42" i="44"/>
  <c r="AH40" i="44"/>
  <c r="AC39" i="44"/>
  <c r="CU39" i="44"/>
  <c r="CI44" i="44"/>
  <c r="CO41" i="44"/>
  <c r="BT42" i="44"/>
  <c r="BC39" i="44"/>
  <c r="AJ41" i="44"/>
  <c r="BU44" i="44"/>
  <c r="U42" i="44"/>
  <c r="I45" i="44"/>
  <c r="AK40" i="44"/>
  <c r="BH39" i="44"/>
  <c r="CP39" i="44"/>
  <c r="O44" i="44"/>
  <c r="X41" i="44"/>
  <c r="AB44" i="44"/>
  <c r="CM41" i="44"/>
  <c r="CK42" i="44"/>
  <c r="BR41" i="44"/>
  <c r="BC41" i="44"/>
  <c r="BT43" i="44"/>
  <c r="BF40" i="44"/>
  <c r="S40" i="44"/>
  <c r="DD41" i="44"/>
  <c r="BA40" i="44"/>
  <c r="AI44" i="44"/>
  <c r="AZ40" i="44"/>
  <c r="CJ44" i="44"/>
  <c r="K41" i="44"/>
  <c r="AP44" i="44"/>
  <c r="AI45" i="44"/>
  <c r="AX41" i="44"/>
  <c r="CH43" i="44"/>
  <c r="R43" i="44"/>
  <c r="AI42" i="44"/>
  <c r="BT39" i="44"/>
  <c r="BP45" i="44"/>
  <c r="CF43" i="44"/>
  <c r="BY40" i="44"/>
  <c r="CJ39" i="44"/>
  <c r="BE44" i="44"/>
  <c r="AT42" i="44"/>
  <c r="AX40" i="44"/>
  <c r="AB39" i="44"/>
  <c r="CN39" i="44"/>
  <c r="L40" i="44"/>
  <c r="AC41" i="44"/>
  <c r="AL39" i="44"/>
  <c r="CZ39" i="44"/>
  <c r="CK41" i="44"/>
  <c r="AT43" i="44"/>
  <c r="P42" i="44"/>
  <c r="L42" i="44"/>
  <c r="AG45" i="44"/>
  <c r="BA41" i="44"/>
  <c r="AS41" i="44"/>
  <c r="AZ41" i="44"/>
  <c r="DC41" i="44"/>
  <c r="CF42" i="44"/>
  <c r="AG39" i="44"/>
  <c r="W44" i="44"/>
  <c r="N43" i="44"/>
  <c r="DE39" i="44"/>
  <c r="O45" i="44"/>
  <c r="AD44" i="44"/>
  <c r="BJ41" i="44"/>
  <c r="CP41" i="44"/>
  <c r="AR39" i="44"/>
  <c r="CM44" i="44"/>
  <c r="AM43" i="44"/>
  <c r="AW43" i="44"/>
  <c r="V42" i="44"/>
  <c r="BW43" i="44"/>
  <c r="DC45" i="44"/>
  <c r="DF45" i="44"/>
  <c r="AK41" i="44"/>
  <c r="BW39" i="44"/>
  <c r="I41" i="44"/>
  <c r="BM41" i="44"/>
  <c r="CS43" i="44"/>
  <c r="CL42" i="44"/>
  <c r="Z40" i="44"/>
  <c r="BJ40" i="44"/>
  <c r="AC45" i="44"/>
  <c r="DB39" i="44"/>
  <c r="BW44" i="44"/>
  <c r="CM42" i="44"/>
  <c r="CG45" i="44"/>
  <c r="E45" i="44"/>
  <c r="CF45" i="44"/>
  <c r="CT39" i="44"/>
  <c r="BM44" i="44"/>
  <c r="Z42" i="44"/>
  <c r="AG40" i="44"/>
  <c r="CX45" i="44"/>
  <c r="CN42" i="44"/>
  <c r="CP45" i="44"/>
  <c r="CA42" i="44"/>
  <c r="BK39" i="44"/>
  <c r="O41" i="44"/>
  <c r="BY43" i="44"/>
  <c r="CD40" i="44"/>
  <c r="BX42" i="44"/>
  <c r="AX45" i="44"/>
  <c r="AB45" i="44"/>
  <c r="Q44" i="44"/>
  <c r="BP42" i="44"/>
  <c r="AJ40" i="44"/>
  <c r="CX42" i="44"/>
  <c r="BK40" i="44"/>
  <c r="Y44" i="44"/>
  <c r="AO45" i="44"/>
  <c r="BG41" i="44"/>
  <c r="AW45" i="44"/>
  <c r="CK39" i="44"/>
  <c r="L39" i="44"/>
  <c r="BK45" i="44"/>
  <c r="T41" i="44"/>
  <c r="BB44" i="44"/>
  <c r="AD39" i="44"/>
  <c r="AC43" i="44"/>
  <c r="AG43" i="44"/>
  <c r="AY41" i="44"/>
  <c r="CK43" i="44"/>
  <c r="BF39" i="44"/>
  <c r="H41" i="44"/>
  <c r="AZ39" i="44"/>
  <c r="CC42" i="44"/>
  <c r="G42" i="44"/>
  <c r="CS42" i="44"/>
  <c r="DF41" i="44"/>
  <c r="CY44" i="44"/>
  <c r="BG40" i="44"/>
  <c r="BF44" i="44"/>
  <c r="AU39" i="44"/>
  <c r="AR45" i="44"/>
  <c r="BI43" i="44"/>
  <c r="BC43" i="44"/>
  <c r="R39" i="44"/>
  <c r="P39" i="44"/>
  <c r="CW41" i="44"/>
  <c r="AF45" i="44"/>
  <c r="BU39" i="44"/>
  <c r="R41" i="44"/>
  <c r="W43" i="44"/>
  <c r="AU44" i="44"/>
  <c r="DA39" i="44"/>
  <c r="CE45" i="44"/>
  <c r="F42" i="44"/>
  <c r="CC44" i="44"/>
  <c r="BD45" i="44"/>
  <c r="CP43" i="44"/>
  <c r="U45" i="44"/>
  <c r="BO44" i="44"/>
  <c r="Z39" i="44"/>
  <c r="BA44" i="44"/>
  <c r="BD43" i="44"/>
  <c r="BB39" i="44"/>
  <c r="P40" i="44"/>
  <c r="Q39" i="44"/>
  <c r="AW44" i="44"/>
  <c r="AR44" i="44"/>
  <c r="U44" i="44"/>
  <c r="AG41" i="44"/>
  <c r="AX44" i="44"/>
  <c r="AN39" i="44"/>
  <c r="CH41" i="44"/>
  <c r="BQ43" i="44"/>
  <c r="AF42" i="44"/>
  <c r="AF41" i="44"/>
  <c r="AV45" i="44"/>
  <c r="CV45" i="44"/>
  <c r="BI40" i="44"/>
  <c r="CR45" i="44"/>
  <c r="CW44" i="44"/>
  <c r="BP43" i="44"/>
  <c r="AL43" i="44"/>
  <c r="DE43" i="44"/>
  <c r="U41" i="44"/>
  <c r="BV42" i="44"/>
  <c r="AK45" i="44"/>
  <c r="BW42" i="44"/>
  <c r="BQ44" i="44"/>
  <c r="AD41" i="44"/>
  <c r="BX41" i="44"/>
  <c r="AT45" i="44"/>
  <c r="BZ41" i="44"/>
  <c r="BR44" i="44"/>
  <c r="CC43" i="44"/>
  <c r="X44" i="44"/>
  <c r="CQ44" i="44"/>
  <c r="R40" i="44"/>
  <c r="AN42" i="44"/>
  <c r="BZ43" i="44"/>
  <c r="J43" i="44"/>
  <c r="P41" i="44"/>
  <c r="E79" i="44" l="1"/>
  <c r="E69" i="44"/>
  <c r="E59" i="44"/>
  <c r="E49" i="44"/>
  <c r="F79" i="44"/>
  <c r="F69" i="44"/>
  <c r="F59" i="44"/>
  <c r="F49" i="44"/>
  <c r="G79" i="44"/>
  <c r="G69" i="44"/>
  <c r="G59" i="44"/>
  <c r="G49" i="44"/>
  <c r="H79" i="44"/>
  <c r="H69" i="44"/>
  <c r="H59" i="44"/>
  <c r="H49" i="44"/>
  <c r="I79" i="44"/>
  <c r="I69" i="44"/>
  <c r="I59" i="44"/>
  <c r="I49" i="44"/>
  <c r="J79" i="44"/>
  <c r="J69" i="44"/>
  <c r="J59" i="44"/>
  <c r="J49" i="44"/>
  <c r="K79" i="44"/>
  <c r="K69" i="44"/>
  <c r="K59" i="44"/>
  <c r="K49" i="44"/>
  <c r="L79" i="44"/>
  <c r="L69" i="44"/>
  <c r="L59" i="44"/>
  <c r="L49" i="44"/>
  <c r="M79" i="44"/>
  <c r="M69" i="44"/>
  <c r="M59" i="44"/>
  <c r="M49" i="44"/>
  <c r="N79" i="44"/>
  <c r="N69" i="44"/>
  <c r="N59" i="44"/>
  <c r="N49" i="44"/>
  <c r="O79" i="44"/>
  <c r="O69" i="44"/>
  <c r="O59" i="44"/>
  <c r="O49" i="44"/>
  <c r="P79" i="44"/>
  <c r="P69" i="44"/>
  <c r="P59" i="44"/>
  <c r="P49" i="44"/>
  <c r="Q79" i="44"/>
  <c r="Q69" i="44"/>
  <c r="Q59" i="44"/>
  <c r="Q49" i="44"/>
  <c r="R79" i="44"/>
  <c r="R69" i="44"/>
  <c r="R59" i="44"/>
  <c r="R49" i="44"/>
  <c r="S79" i="44"/>
  <c r="S69" i="44"/>
  <c r="S59" i="44"/>
  <c r="S49" i="44"/>
  <c r="T79" i="44"/>
  <c r="T69" i="44"/>
  <c r="T59" i="44"/>
  <c r="T49" i="44"/>
  <c r="U79" i="44"/>
  <c r="U69" i="44"/>
  <c r="U59" i="44"/>
  <c r="U49" i="44"/>
  <c r="V79" i="44"/>
  <c r="V69" i="44"/>
  <c r="V59" i="44"/>
  <c r="V49" i="44"/>
  <c r="W79" i="44"/>
  <c r="W69" i="44"/>
  <c r="W59" i="44"/>
  <c r="W49" i="44"/>
  <c r="X79" i="44"/>
  <c r="X69" i="44"/>
  <c r="X59" i="44"/>
  <c r="X49" i="44"/>
  <c r="Y79" i="44"/>
  <c r="Y69" i="44"/>
  <c r="Y59" i="44"/>
  <c r="Y49" i="44"/>
  <c r="Z79" i="44"/>
  <c r="Z69" i="44"/>
  <c r="Z59" i="44"/>
  <c r="Z49" i="44"/>
  <c r="AA79" i="44"/>
  <c r="AA69" i="44"/>
  <c r="AA59" i="44"/>
  <c r="AA49" i="44"/>
  <c r="AB79" i="44"/>
  <c r="AB69" i="44"/>
  <c r="AB59" i="44"/>
  <c r="AB49" i="44"/>
  <c r="AC79" i="44"/>
  <c r="AC69" i="44"/>
  <c r="AC59" i="44"/>
  <c r="AC49" i="44"/>
  <c r="AD79" i="44"/>
  <c r="AD69" i="44"/>
  <c r="AD59" i="44"/>
  <c r="AD49" i="44"/>
  <c r="AE79" i="44"/>
  <c r="AE69" i="44"/>
  <c r="AE59" i="44"/>
  <c r="AE49" i="44"/>
  <c r="AF79" i="44"/>
  <c r="AF69" i="44"/>
  <c r="AF59" i="44"/>
  <c r="AF49" i="44"/>
  <c r="AG79" i="44"/>
  <c r="AG69" i="44"/>
  <c r="AG59" i="44"/>
  <c r="AG49" i="44"/>
  <c r="AH79" i="44"/>
  <c r="AH69" i="44"/>
  <c r="AH59" i="44"/>
  <c r="AH49" i="44"/>
  <c r="AI79" i="44"/>
  <c r="AI69" i="44"/>
  <c r="AI59" i="44"/>
  <c r="AI49" i="44"/>
  <c r="AJ79" i="44"/>
  <c r="AJ69" i="44"/>
  <c r="AJ59" i="44"/>
  <c r="AJ49" i="44"/>
  <c r="AK79" i="44"/>
  <c r="AK69" i="44"/>
  <c r="AK59" i="44"/>
  <c r="AK49" i="44"/>
  <c r="AL79" i="44"/>
  <c r="AL69" i="44"/>
  <c r="AL59" i="44"/>
  <c r="AL49" i="44"/>
  <c r="AM79" i="44"/>
  <c r="AM69" i="44"/>
  <c r="AM59" i="44"/>
  <c r="AM49" i="44"/>
  <c r="AN79" i="44"/>
  <c r="AN69" i="44"/>
  <c r="AN59" i="44"/>
  <c r="AN49" i="44"/>
  <c r="AO79" i="44"/>
  <c r="AO69" i="44"/>
  <c r="AO59" i="44"/>
  <c r="AO49" i="44"/>
  <c r="AP79" i="44"/>
  <c r="AP69" i="44"/>
  <c r="AP59" i="44"/>
  <c r="AP49" i="44"/>
  <c r="AQ79" i="44"/>
  <c r="AQ69" i="44"/>
  <c r="AQ59" i="44"/>
  <c r="AQ49" i="44"/>
  <c r="AR79" i="44"/>
  <c r="AR69" i="44"/>
  <c r="AR59" i="44"/>
  <c r="AR49" i="44"/>
  <c r="AS79" i="44"/>
  <c r="AS69" i="44"/>
  <c r="AS59" i="44"/>
  <c r="AS49" i="44"/>
  <c r="AT79" i="44"/>
  <c r="AT69" i="44"/>
  <c r="AT59" i="44"/>
  <c r="AT49" i="44"/>
  <c r="AU79" i="44"/>
  <c r="AU69" i="44"/>
  <c r="AU59" i="44"/>
  <c r="AU49" i="44"/>
  <c r="AV79" i="44"/>
  <c r="AV69" i="44"/>
  <c r="AV59" i="44"/>
  <c r="AV49" i="44"/>
  <c r="AW79" i="44"/>
  <c r="AW69" i="44"/>
  <c r="AW59" i="44"/>
  <c r="AW49" i="44"/>
  <c r="AX79" i="44"/>
  <c r="AX69" i="44"/>
  <c r="AX59" i="44"/>
  <c r="AX49" i="44"/>
  <c r="AY79" i="44"/>
  <c r="AY69" i="44"/>
  <c r="AY59" i="44"/>
  <c r="AY49" i="44"/>
  <c r="AZ79" i="44"/>
  <c r="AZ69" i="44"/>
  <c r="AZ59" i="44"/>
  <c r="AZ49" i="44"/>
  <c r="BA79" i="44"/>
  <c r="BA69" i="44"/>
  <c r="BA59" i="44"/>
  <c r="BA49" i="44"/>
  <c r="BB79" i="44"/>
  <c r="BB69" i="44"/>
  <c r="BB59" i="44"/>
  <c r="BB49" i="44"/>
  <c r="BC79" i="44"/>
  <c r="BC69" i="44"/>
  <c r="BC59" i="44"/>
  <c r="BC49" i="44"/>
  <c r="BD79" i="44"/>
  <c r="BD69" i="44"/>
  <c r="BD59" i="44"/>
  <c r="BD49" i="44"/>
  <c r="BE79" i="44"/>
  <c r="BE69" i="44"/>
  <c r="BE59" i="44"/>
  <c r="BE49" i="44"/>
  <c r="BF79" i="44"/>
  <c r="BF69" i="44"/>
  <c r="BF59" i="44"/>
  <c r="BF49" i="44"/>
  <c r="BG79" i="44"/>
  <c r="BG69" i="44"/>
  <c r="BG59" i="44"/>
  <c r="BG49" i="44"/>
  <c r="BH79" i="44"/>
  <c r="BH69" i="44"/>
  <c r="BH59" i="44"/>
  <c r="BH49" i="44"/>
  <c r="BI79" i="44"/>
  <c r="BI69" i="44"/>
  <c r="BI59" i="44"/>
  <c r="BI49" i="44"/>
  <c r="BJ79" i="44"/>
  <c r="BJ69" i="44"/>
  <c r="BJ59" i="44"/>
  <c r="BJ49" i="44"/>
  <c r="BK79" i="44"/>
  <c r="BK69" i="44"/>
  <c r="BK59" i="44"/>
  <c r="BK49" i="44"/>
  <c r="BL79" i="44"/>
  <c r="BL69" i="44"/>
  <c r="BL59" i="44"/>
  <c r="BL49" i="44"/>
  <c r="BM79" i="44"/>
  <c r="BM69" i="44"/>
  <c r="BM59" i="44"/>
  <c r="BM49" i="44"/>
  <c r="BN79" i="44"/>
  <c r="BN69" i="44"/>
  <c r="BN59" i="44"/>
  <c r="BN49" i="44"/>
  <c r="BO79" i="44"/>
  <c r="BO69" i="44"/>
  <c r="BO59" i="44"/>
  <c r="BO49" i="44"/>
  <c r="BP79" i="44"/>
  <c r="BP69" i="44"/>
  <c r="BP59" i="44"/>
  <c r="BP49" i="44"/>
  <c r="BQ79" i="44"/>
  <c r="BQ69" i="44"/>
  <c r="BQ59" i="44"/>
  <c r="BQ49" i="44"/>
  <c r="BR79" i="44"/>
  <c r="BR69" i="44"/>
  <c r="BR59" i="44"/>
  <c r="BR49" i="44"/>
  <c r="BS79" i="44"/>
  <c r="BS69" i="44"/>
  <c r="BS59" i="44"/>
  <c r="BS49" i="44"/>
  <c r="BT79" i="44"/>
  <c r="BT69" i="44"/>
  <c r="BT59" i="44"/>
  <c r="BT49" i="44"/>
  <c r="BU79" i="44"/>
  <c r="BU69" i="44"/>
  <c r="BU59" i="44"/>
  <c r="BU49" i="44"/>
  <c r="BV79" i="44"/>
  <c r="BV69" i="44"/>
  <c r="BV59" i="44"/>
  <c r="BV49" i="44"/>
  <c r="BW79" i="44"/>
  <c r="BW69" i="44"/>
  <c r="BW59" i="44"/>
  <c r="BW49" i="44"/>
  <c r="BX79" i="44"/>
  <c r="BX69" i="44"/>
  <c r="BX59" i="44"/>
  <c r="BX49" i="44"/>
  <c r="BY79" i="44"/>
  <c r="BY69" i="44"/>
  <c r="BY59" i="44"/>
  <c r="BY49" i="44"/>
  <c r="BZ79" i="44"/>
  <c r="BZ69" i="44"/>
  <c r="BZ59" i="44"/>
  <c r="BZ49" i="44"/>
  <c r="CA79" i="44"/>
  <c r="CA69" i="44"/>
  <c r="CA59" i="44"/>
  <c r="CA49" i="44"/>
  <c r="CB79" i="44"/>
  <c r="CB69" i="44"/>
  <c r="CB59" i="44"/>
  <c r="CB49" i="44"/>
  <c r="CC79" i="44"/>
  <c r="CC69" i="44"/>
  <c r="CC59" i="44"/>
  <c r="CC49" i="44"/>
  <c r="CD79" i="44"/>
  <c r="CD69" i="44"/>
  <c r="CD59" i="44"/>
  <c r="CD49" i="44"/>
  <c r="CE79" i="44"/>
  <c r="CE69" i="44"/>
  <c r="CE59" i="44"/>
  <c r="CE49" i="44"/>
  <c r="CF79" i="44"/>
  <c r="CF69" i="44"/>
  <c r="CF59" i="44"/>
  <c r="CF49" i="44"/>
  <c r="CG79" i="44"/>
  <c r="CG69" i="44"/>
  <c r="CG59" i="44"/>
  <c r="CG49" i="44"/>
  <c r="CH79" i="44"/>
  <c r="CH69" i="44"/>
  <c r="CH59" i="44"/>
  <c r="CH49" i="44"/>
  <c r="CI79" i="44"/>
  <c r="CI69" i="44"/>
  <c r="CI59" i="44"/>
  <c r="CI49" i="44"/>
  <c r="CJ79" i="44"/>
  <c r="CJ69" i="44"/>
  <c r="CJ59" i="44"/>
  <c r="CJ49" i="44"/>
  <c r="CK79" i="44"/>
  <c r="CK69" i="44"/>
  <c r="CK59" i="44"/>
  <c r="CK49" i="44"/>
  <c r="CL79" i="44"/>
  <c r="CL69" i="44"/>
  <c r="CL59" i="44"/>
  <c r="CL49" i="44"/>
  <c r="CM79" i="44"/>
  <c r="CM69" i="44"/>
  <c r="CM59" i="44"/>
  <c r="CM49" i="44"/>
  <c r="CN79" i="44"/>
  <c r="CN69" i="44"/>
  <c r="CN59" i="44"/>
  <c r="CN49" i="44"/>
  <c r="CO79" i="44"/>
  <c r="CO69" i="44"/>
  <c r="CO59" i="44"/>
  <c r="CO49" i="44"/>
  <c r="CP79" i="44"/>
  <c r="CP69" i="44"/>
  <c r="CP59" i="44"/>
  <c r="CP49" i="44"/>
  <c r="CQ79" i="44"/>
  <c r="CQ69" i="44"/>
  <c r="CQ59" i="44"/>
  <c r="CQ49" i="44"/>
  <c r="CR79" i="44"/>
  <c r="CR69" i="44"/>
  <c r="CR59" i="44"/>
  <c r="CR49" i="44"/>
  <c r="CS79" i="44"/>
  <c r="CS69" i="44"/>
  <c r="CS59" i="44"/>
  <c r="CS49" i="44"/>
  <c r="CT79" i="44"/>
  <c r="CT69" i="44"/>
  <c r="CT59" i="44"/>
  <c r="CT49" i="44"/>
  <c r="CU79" i="44"/>
  <c r="CU69" i="44"/>
  <c r="CU59" i="44"/>
  <c r="CU49" i="44"/>
  <c r="CV79" i="44"/>
  <c r="CV69" i="44"/>
  <c r="CV59" i="44"/>
  <c r="CV49" i="44"/>
  <c r="CW79" i="44"/>
  <c r="CW69" i="44"/>
  <c r="CW59" i="44"/>
  <c r="CW49" i="44"/>
  <c r="CX79" i="44"/>
  <c r="CX69" i="44"/>
  <c r="CX59" i="44"/>
  <c r="CX49" i="44"/>
  <c r="CY79" i="44"/>
  <c r="CY69" i="44"/>
  <c r="CY59" i="44"/>
  <c r="CY49" i="44"/>
  <c r="CZ79" i="44"/>
  <c r="CZ69" i="44"/>
  <c r="CZ59" i="44"/>
  <c r="CZ49" i="44"/>
  <c r="DA79" i="44"/>
  <c r="DA69" i="44"/>
  <c r="DA59" i="44"/>
  <c r="DA49" i="44"/>
  <c r="DB79" i="44"/>
  <c r="DB69" i="44"/>
  <c r="DB59" i="44"/>
  <c r="DB49" i="44"/>
  <c r="DC79" i="44"/>
  <c r="DC69" i="44"/>
  <c r="DC59" i="44"/>
  <c r="DC49" i="44"/>
  <c r="DD79" i="44"/>
  <c r="DD69" i="44"/>
  <c r="DD59" i="44"/>
  <c r="DD49" i="44"/>
  <c r="DE79" i="44"/>
  <c r="DE69" i="44"/>
  <c r="DE59" i="44"/>
  <c r="DE49" i="44"/>
  <c r="DF79" i="44"/>
  <c r="DF69" i="44"/>
  <c r="DF59" i="44"/>
  <c r="DF49" i="44"/>
  <c r="E80" i="44"/>
  <c r="E70" i="44"/>
  <c r="E60" i="44"/>
  <c r="E50" i="44"/>
  <c r="F80" i="44"/>
  <c r="F70" i="44"/>
  <c r="F60" i="44"/>
  <c r="F50" i="44"/>
  <c r="G80" i="44"/>
  <c r="G70" i="44"/>
  <c r="G60" i="44"/>
  <c r="G50" i="44"/>
  <c r="H80" i="44"/>
  <c r="H70" i="44"/>
  <c r="H60" i="44"/>
  <c r="H50" i="44"/>
  <c r="I80" i="44"/>
  <c r="I70" i="44"/>
  <c r="I60" i="44"/>
  <c r="I50" i="44"/>
  <c r="J80" i="44"/>
  <c r="J70" i="44"/>
  <c r="J60" i="44"/>
  <c r="J50" i="44"/>
  <c r="K80" i="44"/>
  <c r="K70" i="44"/>
  <c r="K60" i="44"/>
  <c r="K50" i="44"/>
  <c r="L80" i="44"/>
  <c r="L70" i="44"/>
  <c r="L60" i="44"/>
  <c r="L50" i="44"/>
  <c r="M80" i="44"/>
  <c r="M70" i="44"/>
  <c r="M60" i="44"/>
  <c r="M50" i="44"/>
  <c r="N80" i="44"/>
  <c r="N70" i="44"/>
  <c r="N60" i="44"/>
  <c r="N50" i="44"/>
  <c r="O80" i="44"/>
  <c r="O70" i="44"/>
  <c r="O60" i="44"/>
  <c r="O50" i="44"/>
  <c r="P80" i="44"/>
  <c r="P70" i="44"/>
  <c r="P60" i="44"/>
  <c r="P50" i="44"/>
  <c r="Q80" i="44"/>
  <c r="Q70" i="44"/>
  <c r="Q60" i="44"/>
  <c r="Q50" i="44"/>
  <c r="R80" i="44"/>
  <c r="R70" i="44"/>
  <c r="R60" i="44"/>
  <c r="R50" i="44"/>
  <c r="S80" i="44"/>
  <c r="S70" i="44"/>
  <c r="S60" i="44"/>
  <c r="S50" i="44"/>
  <c r="T80" i="44"/>
  <c r="T70" i="44"/>
  <c r="T60" i="44"/>
  <c r="T50" i="44"/>
  <c r="U80" i="44"/>
  <c r="U70" i="44"/>
  <c r="U60" i="44"/>
  <c r="U50" i="44"/>
  <c r="V80" i="44"/>
  <c r="V70" i="44"/>
  <c r="V60" i="44"/>
  <c r="V50" i="44"/>
  <c r="W80" i="44"/>
  <c r="W70" i="44"/>
  <c r="W60" i="44"/>
  <c r="W50" i="44"/>
  <c r="X80" i="44"/>
  <c r="X70" i="44"/>
  <c r="X60" i="44"/>
  <c r="X50" i="44"/>
  <c r="Y80" i="44"/>
  <c r="Y70" i="44"/>
  <c r="Y60" i="44"/>
  <c r="Y50" i="44"/>
  <c r="Z80" i="44"/>
  <c r="Z70" i="44"/>
  <c r="Z60" i="44"/>
  <c r="Z50" i="44"/>
  <c r="AA80" i="44"/>
  <c r="AA70" i="44"/>
  <c r="AA60" i="44"/>
  <c r="AA50" i="44"/>
  <c r="AB80" i="44"/>
  <c r="AB70" i="44"/>
  <c r="AB60" i="44"/>
  <c r="AB50" i="44"/>
  <c r="AC80" i="44"/>
  <c r="AC70" i="44"/>
  <c r="AC60" i="44"/>
  <c r="AC50" i="44"/>
  <c r="AD80" i="44"/>
  <c r="AD70" i="44"/>
  <c r="AD60" i="44"/>
  <c r="AD50" i="44"/>
  <c r="AE80" i="44"/>
  <c r="AE70" i="44"/>
  <c r="AE60" i="44"/>
  <c r="AE50" i="44"/>
  <c r="AF80" i="44"/>
  <c r="AF70" i="44"/>
  <c r="AF60" i="44"/>
  <c r="AF50" i="44"/>
  <c r="AG80" i="44"/>
  <c r="AG70" i="44"/>
  <c r="AG60" i="44"/>
  <c r="AG50" i="44"/>
  <c r="AH80" i="44"/>
  <c r="AH70" i="44"/>
  <c r="AH60" i="44"/>
  <c r="AH50" i="44"/>
  <c r="AI80" i="44"/>
  <c r="AI70" i="44"/>
  <c r="AI60" i="44"/>
  <c r="AI50" i="44"/>
  <c r="AJ80" i="44"/>
  <c r="AJ70" i="44"/>
  <c r="AJ60" i="44"/>
  <c r="AJ50" i="44"/>
  <c r="AK80" i="44"/>
  <c r="AK70" i="44"/>
  <c r="AK60" i="44"/>
  <c r="AK50" i="44"/>
  <c r="AL80" i="44"/>
  <c r="AL70" i="44"/>
  <c r="AL60" i="44"/>
  <c r="AL50" i="44"/>
  <c r="AM80" i="44"/>
  <c r="AM70" i="44"/>
  <c r="AM60" i="44"/>
  <c r="AM50" i="44"/>
  <c r="AN80" i="44"/>
  <c r="AN70" i="44"/>
  <c r="AN60" i="44"/>
  <c r="AN50" i="44"/>
  <c r="AO80" i="44"/>
  <c r="AO70" i="44"/>
  <c r="AO60" i="44"/>
  <c r="AO50" i="44"/>
  <c r="AP80" i="44"/>
  <c r="AP70" i="44"/>
  <c r="AP60" i="44"/>
  <c r="AP50" i="44"/>
  <c r="AQ80" i="44"/>
  <c r="AQ70" i="44"/>
  <c r="AQ60" i="44"/>
  <c r="AQ50" i="44"/>
  <c r="AR80" i="44"/>
  <c r="AR70" i="44"/>
  <c r="AR60" i="44"/>
  <c r="AR50" i="44"/>
  <c r="AS80" i="44"/>
  <c r="AS70" i="44"/>
  <c r="AS60" i="44"/>
  <c r="AS50" i="44"/>
  <c r="AT80" i="44"/>
  <c r="AT70" i="44"/>
  <c r="AT60" i="44"/>
  <c r="AT50" i="44"/>
  <c r="AU80" i="44"/>
  <c r="AU70" i="44"/>
  <c r="AU60" i="44"/>
  <c r="AU50" i="44"/>
  <c r="AV80" i="44"/>
  <c r="AV70" i="44"/>
  <c r="AV60" i="44"/>
  <c r="AV50" i="44"/>
  <c r="AW80" i="44"/>
  <c r="AW70" i="44"/>
  <c r="AW60" i="44"/>
  <c r="AW50" i="44"/>
  <c r="AX80" i="44"/>
  <c r="AX70" i="44"/>
  <c r="AX60" i="44"/>
  <c r="AX50" i="44"/>
  <c r="AY80" i="44"/>
  <c r="AY70" i="44"/>
  <c r="AY60" i="44"/>
  <c r="AY50" i="44"/>
  <c r="AZ80" i="44"/>
  <c r="AZ70" i="44"/>
  <c r="AZ60" i="44"/>
  <c r="AZ50" i="44"/>
  <c r="BA80" i="44"/>
  <c r="BA70" i="44"/>
  <c r="BA60" i="44"/>
  <c r="BA50" i="44"/>
  <c r="BB80" i="44"/>
  <c r="BB70" i="44"/>
  <c r="BB60" i="44"/>
  <c r="BB50" i="44"/>
  <c r="BC80" i="44"/>
  <c r="BC70" i="44"/>
  <c r="BC60" i="44"/>
  <c r="BC50" i="44"/>
  <c r="BD80" i="44"/>
  <c r="BD70" i="44"/>
  <c r="BD60" i="44"/>
  <c r="BD50" i="44"/>
  <c r="BE80" i="44"/>
  <c r="BE70" i="44"/>
  <c r="BE60" i="44"/>
  <c r="BE50" i="44"/>
  <c r="BF80" i="44"/>
  <c r="BF70" i="44"/>
  <c r="BF60" i="44"/>
  <c r="BF50" i="44"/>
  <c r="BG80" i="44"/>
  <c r="BG70" i="44"/>
  <c r="BG60" i="44"/>
  <c r="BG50" i="44"/>
  <c r="BH80" i="44"/>
  <c r="BH70" i="44"/>
  <c r="BH60" i="44"/>
  <c r="BH50" i="44"/>
  <c r="BI80" i="44"/>
  <c r="BI70" i="44"/>
  <c r="BI60" i="44"/>
  <c r="BI50" i="44"/>
  <c r="BJ80" i="44"/>
  <c r="BJ70" i="44"/>
  <c r="BJ60" i="44"/>
  <c r="BJ50" i="44"/>
  <c r="BK80" i="44"/>
  <c r="BK70" i="44"/>
  <c r="BK60" i="44"/>
  <c r="BK50" i="44"/>
  <c r="BL80" i="44"/>
  <c r="BL70" i="44"/>
  <c r="BL60" i="44"/>
  <c r="BL50" i="44"/>
  <c r="BM80" i="44"/>
  <c r="BM70" i="44"/>
  <c r="BM60" i="44"/>
  <c r="BM50" i="44"/>
  <c r="BN80" i="44"/>
  <c r="BN70" i="44"/>
  <c r="BN60" i="44"/>
  <c r="BN50" i="44"/>
  <c r="BO80" i="44"/>
  <c r="BO70" i="44"/>
  <c r="BO60" i="44"/>
  <c r="BO50" i="44"/>
  <c r="BP80" i="44"/>
  <c r="BP70" i="44"/>
  <c r="BP60" i="44"/>
  <c r="BP50" i="44"/>
  <c r="BQ80" i="44"/>
  <c r="BQ70" i="44"/>
  <c r="BQ60" i="44"/>
  <c r="BQ50" i="44"/>
  <c r="BR80" i="44"/>
  <c r="BR70" i="44"/>
  <c r="BR60" i="44"/>
  <c r="BR50" i="44"/>
  <c r="BS80" i="44"/>
  <c r="BS70" i="44"/>
  <c r="BS60" i="44"/>
  <c r="BS50" i="44"/>
  <c r="BT80" i="44"/>
  <c r="BT70" i="44"/>
  <c r="BT60" i="44"/>
  <c r="BT50" i="44"/>
  <c r="BU80" i="44"/>
  <c r="BU70" i="44"/>
  <c r="BU60" i="44"/>
  <c r="BU50" i="44"/>
  <c r="BV80" i="44"/>
  <c r="BV70" i="44"/>
  <c r="BV60" i="44"/>
  <c r="BV50" i="44"/>
  <c r="BW80" i="44"/>
  <c r="BW70" i="44"/>
  <c r="BW60" i="44"/>
  <c r="BW50" i="44"/>
  <c r="BX80" i="44"/>
  <c r="BX70" i="44"/>
  <c r="BX60" i="44"/>
  <c r="BX50" i="44"/>
  <c r="BY80" i="44"/>
  <c r="BY70" i="44"/>
  <c r="BY60" i="44"/>
  <c r="BY50" i="44"/>
  <c r="BZ80" i="44"/>
  <c r="BZ70" i="44"/>
  <c r="BZ60" i="44"/>
  <c r="BZ50" i="44"/>
  <c r="CA80" i="44"/>
  <c r="CA70" i="44"/>
  <c r="CA60" i="44"/>
  <c r="CA50" i="44"/>
  <c r="CB80" i="44"/>
  <c r="CB70" i="44"/>
  <c r="CB60" i="44"/>
  <c r="CB50" i="44"/>
  <c r="CC80" i="44"/>
  <c r="CC70" i="44"/>
  <c r="CC60" i="44"/>
  <c r="CC50" i="44"/>
  <c r="CD80" i="44"/>
  <c r="CD70" i="44"/>
  <c r="CD60" i="44"/>
  <c r="CD50" i="44"/>
  <c r="CE80" i="44"/>
  <c r="CE70" i="44"/>
  <c r="CE60" i="44"/>
  <c r="CE50" i="44"/>
  <c r="CF80" i="44"/>
  <c r="CF70" i="44"/>
  <c r="CF60" i="44"/>
  <c r="CF50" i="44"/>
  <c r="CG80" i="44"/>
  <c r="CG70" i="44"/>
  <c r="CG60" i="44"/>
  <c r="CG50" i="44"/>
  <c r="CH80" i="44"/>
  <c r="CH70" i="44"/>
  <c r="CH60" i="44"/>
  <c r="CH50" i="44"/>
  <c r="CI80" i="44"/>
  <c r="CI70" i="44"/>
  <c r="CI60" i="44"/>
  <c r="CI50" i="44"/>
  <c r="CJ80" i="44"/>
  <c r="CJ70" i="44"/>
  <c r="CJ60" i="44"/>
  <c r="CJ50" i="44"/>
  <c r="CK80" i="44"/>
  <c r="CK70" i="44"/>
  <c r="CK60" i="44"/>
  <c r="CK50" i="44"/>
  <c r="CL80" i="44"/>
  <c r="CL70" i="44"/>
  <c r="CL60" i="44"/>
  <c r="CL50" i="44"/>
  <c r="CM80" i="44"/>
  <c r="CM70" i="44"/>
  <c r="CM60" i="44"/>
  <c r="CM50" i="44"/>
  <c r="CN80" i="44"/>
  <c r="CN70" i="44"/>
  <c r="CN60" i="44"/>
  <c r="CN50" i="44"/>
  <c r="CO80" i="44"/>
  <c r="CO70" i="44"/>
  <c r="CO60" i="44"/>
  <c r="CO50" i="44"/>
  <c r="CP80" i="44"/>
  <c r="CP70" i="44"/>
  <c r="CP60" i="44"/>
  <c r="CP50" i="44"/>
  <c r="CQ80" i="44"/>
  <c r="CQ70" i="44"/>
  <c r="CQ60" i="44"/>
  <c r="CQ50" i="44"/>
  <c r="CR80" i="44"/>
  <c r="CR70" i="44"/>
  <c r="CR60" i="44"/>
  <c r="CR50" i="44"/>
  <c r="CS80" i="44"/>
  <c r="CS70" i="44"/>
  <c r="CS60" i="44"/>
  <c r="CS50" i="44"/>
  <c r="CT80" i="44"/>
  <c r="CT70" i="44"/>
  <c r="CT60" i="44"/>
  <c r="CT50" i="44"/>
  <c r="CU80" i="44"/>
  <c r="CU70" i="44"/>
  <c r="CU60" i="44"/>
  <c r="CU50" i="44"/>
  <c r="CV80" i="44"/>
  <c r="CV70" i="44"/>
  <c r="CV60" i="44"/>
  <c r="CV50" i="44"/>
  <c r="CW80" i="44"/>
  <c r="CW70" i="44"/>
  <c r="CW60" i="44"/>
  <c r="CW50" i="44"/>
  <c r="CX80" i="44"/>
  <c r="CX70" i="44"/>
  <c r="CX60" i="44"/>
  <c r="CX50" i="44"/>
  <c r="CY80" i="44"/>
  <c r="CY70" i="44"/>
  <c r="CY60" i="44"/>
  <c r="CY50" i="44"/>
  <c r="CZ80" i="44"/>
  <c r="CZ70" i="44"/>
  <c r="CZ60" i="44"/>
  <c r="CZ50" i="44"/>
  <c r="DA80" i="44"/>
  <c r="DA70" i="44"/>
  <c r="DA60" i="44"/>
  <c r="DA50" i="44"/>
  <c r="DB80" i="44"/>
  <c r="DB70" i="44"/>
  <c r="DB60" i="44"/>
  <c r="DB50" i="44"/>
  <c r="DC80" i="44"/>
  <c r="DC70" i="44"/>
  <c r="DC60" i="44"/>
  <c r="DC50" i="44"/>
  <c r="DD80" i="44"/>
  <c r="DD70" i="44"/>
  <c r="DD60" i="44"/>
  <c r="DD50" i="44"/>
  <c r="DE80" i="44"/>
  <c r="DE70" i="44"/>
  <c r="DE60" i="44"/>
  <c r="DE50" i="44"/>
  <c r="DF80" i="44"/>
  <c r="DF70" i="44"/>
  <c r="DF60" i="44"/>
  <c r="DF50" i="44"/>
  <c r="E81" i="44"/>
  <c r="E71" i="44"/>
  <c r="E61" i="44"/>
  <c r="E51" i="44"/>
  <c r="F81" i="44"/>
  <c r="F71" i="44"/>
  <c r="F61" i="44"/>
  <c r="F51" i="44"/>
  <c r="G81" i="44"/>
  <c r="G71" i="44"/>
  <c r="G61" i="44"/>
  <c r="G51" i="44"/>
  <c r="H81" i="44"/>
  <c r="H71" i="44"/>
  <c r="H61" i="44"/>
  <c r="H51" i="44"/>
  <c r="I81" i="44"/>
  <c r="I71" i="44"/>
  <c r="I61" i="44"/>
  <c r="I51" i="44"/>
  <c r="J81" i="44"/>
  <c r="J71" i="44"/>
  <c r="J61" i="44"/>
  <c r="J51" i="44"/>
  <c r="K81" i="44"/>
  <c r="K71" i="44"/>
  <c r="K61" i="44"/>
  <c r="K51" i="44"/>
  <c r="L81" i="44"/>
  <c r="L71" i="44"/>
  <c r="L61" i="44"/>
  <c r="L51" i="44"/>
  <c r="M81" i="44"/>
  <c r="M71" i="44"/>
  <c r="M61" i="44"/>
  <c r="M51" i="44"/>
  <c r="N81" i="44"/>
  <c r="N71" i="44"/>
  <c r="N61" i="44"/>
  <c r="N51" i="44"/>
  <c r="O81" i="44"/>
  <c r="O71" i="44"/>
  <c r="O61" i="44"/>
  <c r="O51" i="44"/>
  <c r="P81" i="44"/>
  <c r="P71" i="44"/>
  <c r="P61" i="44"/>
  <c r="P51" i="44"/>
  <c r="Q81" i="44"/>
  <c r="Q71" i="44"/>
  <c r="Q61" i="44"/>
  <c r="Q51" i="44"/>
  <c r="R81" i="44"/>
  <c r="R71" i="44"/>
  <c r="R61" i="44"/>
  <c r="R51" i="44"/>
  <c r="S81" i="44"/>
  <c r="S71" i="44"/>
  <c r="S61" i="44"/>
  <c r="S51" i="44"/>
  <c r="T81" i="44"/>
  <c r="T71" i="44"/>
  <c r="T61" i="44"/>
  <c r="T51" i="44"/>
  <c r="U81" i="44"/>
  <c r="U71" i="44"/>
  <c r="U61" i="44"/>
  <c r="U51" i="44"/>
  <c r="V81" i="44"/>
  <c r="V71" i="44"/>
  <c r="V61" i="44"/>
  <c r="V51" i="44"/>
  <c r="W81" i="44"/>
  <c r="W71" i="44"/>
  <c r="W61" i="44"/>
  <c r="W51" i="44"/>
  <c r="X81" i="44"/>
  <c r="X71" i="44"/>
  <c r="X61" i="44"/>
  <c r="X51" i="44"/>
  <c r="Y81" i="44"/>
  <c r="Y71" i="44"/>
  <c r="Y61" i="44"/>
  <c r="Y51" i="44"/>
  <c r="Z81" i="44"/>
  <c r="Z71" i="44"/>
  <c r="Z61" i="44"/>
  <c r="Z51" i="44"/>
  <c r="AA81" i="44"/>
  <c r="AA71" i="44"/>
  <c r="AA61" i="44"/>
  <c r="AA51" i="44"/>
  <c r="AB81" i="44"/>
  <c r="AB71" i="44"/>
  <c r="AB61" i="44"/>
  <c r="AB51" i="44"/>
  <c r="AC81" i="44"/>
  <c r="AC71" i="44"/>
  <c r="AC61" i="44"/>
  <c r="AC51" i="44"/>
  <c r="AD81" i="44"/>
  <c r="AD71" i="44"/>
  <c r="AD61" i="44"/>
  <c r="AD51" i="44"/>
  <c r="AE81" i="44"/>
  <c r="AE71" i="44"/>
  <c r="AE61" i="44"/>
  <c r="AE51" i="44"/>
  <c r="AF81" i="44"/>
  <c r="AF71" i="44"/>
  <c r="AF61" i="44"/>
  <c r="AF51" i="44"/>
  <c r="AG81" i="44"/>
  <c r="AG71" i="44"/>
  <c r="AG61" i="44"/>
  <c r="AG51" i="44"/>
  <c r="AH81" i="44"/>
  <c r="AH71" i="44"/>
  <c r="AH61" i="44"/>
  <c r="AH51" i="44"/>
  <c r="AI81" i="44"/>
  <c r="AI71" i="44"/>
  <c r="AI61" i="44"/>
  <c r="AI51" i="44"/>
  <c r="AJ81" i="44"/>
  <c r="AJ71" i="44"/>
  <c r="AJ61" i="44"/>
  <c r="AJ51" i="44"/>
  <c r="AK81" i="44"/>
  <c r="AK71" i="44"/>
  <c r="AK61" i="44"/>
  <c r="AK51" i="44"/>
  <c r="AL81" i="44"/>
  <c r="AL71" i="44"/>
  <c r="AL61" i="44"/>
  <c r="AL51" i="44"/>
  <c r="AM81" i="44"/>
  <c r="AM71" i="44"/>
  <c r="AM61" i="44"/>
  <c r="AM51" i="44"/>
  <c r="AN81" i="44"/>
  <c r="AN71" i="44"/>
  <c r="AN61" i="44"/>
  <c r="AN51" i="44"/>
  <c r="AO81" i="44"/>
  <c r="AO71" i="44"/>
  <c r="AO61" i="44"/>
  <c r="AO51" i="44"/>
  <c r="AP81" i="44"/>
  <c r="AP71" i="44"/>
  <c r="AP61" i="44"/>
  <c r="AP51" i="44"/>
  <c r="AQ81" i="44"/>
  <c r="AQ71" i="44"/>
  <c r="AQ61" i="44"/>
  <c r="AQ51" i="44"/>
  <c r="AR81" i="44"/>
  <c r="AR71" i="44"/>
  <c r="AR61" i="44"/>
  <c r="AR51" i="44"/>
  <c r="AS81" i="44"/>
  <c r="AS71" i="44"/>
  <c r="AS61" i="44"/>
  <c r="AS51" i="44"/>
  <c r="AT81" i="44"/>
  <c r="AT71" i="44"/>
  <c r="AT61" i="44"/>
  <c r="AT51" i="44"/>
  <c r="AU81" i="44"/>
  <c r="AU71" i="44"/>
  <c r="AU61" i="44"/>
  <c r="AU51" i="44"/>
  <c r="AV81" i="44"/>
  <c r="AV71" i="44"/>
  <c r="AV61" i="44"/>
  <c r="AV51" i="44"/>
  <c r="AW81" i="44"/>
  <c r="AW71" i="44"/>
  <c r="AW61" i="44"/>
  <c r="AW51" i="44"/>
  <c r="AX81" i="44"/>
  <c r="AX71" i="44"/>
  <c r="AX61" i="44"/>
  <c r="AX51" i="44"/>
  <c r="AY81" i="44"/>
  <c r="AY71" i="44"/>
  <c r="AY61" i="44"/>
  <c r="AY51" i="44"/>
  <c r="AZ81" i="44"/>
  <c r="AZ71" i="44"/>
  <c r="AZ61" i="44"/>
  <c r="AZ51" i="44"/>
  <c r="BA81" i="44"/>
  <c r="BA71" i="44"/>
  <c r="BA61" i="44"/>
  <c r="BA51" i="44"/>
  <c r="BB81" i="44"/>
  <c r="BB71" i="44"/>
  <c r="BB61" i="44"/>
  <c r="BB51" i="44"/>
  <c r="BC81" i="44"/>
  <c r="BC71" i="44"/>
  <c r="BC61" i="44"/>
  <c r="BC51" i="44"/>
  <c r="BD81" i="44"/>
  <c r="BD71" i="44"/>
  <c r="BD61" i="44"/>
  <c r="BD51" i="44"/>
  <c r="BE81" i="44"/>
  <c r="BE71" i="44"/>
  <c r="BE61" i="44"/>
  <c r="BE51" i="44"/>
  <c r="BF81" i="44"/>
  <c r="BF71" i="44"/>
  <c r="BF61" i="44"/>
  <c r="BF51" i="44"/>
  <c r="BG81" i="44"/>
  <c r="BG71" i="44"/>
  <c r="BG61" i="44"/>
  <c r="BG51" i="44"/>
  <c r="BH81" i="44"/>
  <c r="BH71" i="44"/>
  <c r="BH61" i="44"/>
  <c r="BH51" i="44"/>
  <c r="BI81" i="44"/>
  <c r="BI71" i="44"/>
  <c r="BI61" i="44"/>
  <c r="BI51" i="44"/>
  <c r="BJ81" i="44"/>
  <c r="BJ71" i="44"/>
  <c r="BJ61" i="44"/>
  <c r="BJ51" i="44"/>
  <c r="BK81" i="44"/>
  <c r="BK71" i="44"/>
  <c r="BK61" i="44"/>
  <c r="BK51" i="44"/>
  <c r="BL81" i="44"/>
  <c r="BL71" i="44"/>
  <c r="BL61" i="44"/>
  <c r="BL51" i="44"/>
  <c r="BM81" i="44"/>
  <c r="BM71" i="44"/>
  <c r="BM61" i="44"/>
  <c r="BM51" i="44"/>
  <c r="BN81" i="44"/>
  <c r="BN71" i="44"/>
  <c r="BN61" i="44"/>
  <c r="BN51" i="44"/>
  <c r="BO81" i="44"/>
  <c r="BO71" i="44"/>
  <c r="BO61" i="44"/>
  <c r="BO51" i="44"/>
  <c r="BP81" i="44"/>
  <c r="BP71" i="44"/>
  <c r="BP61" i="44"/>
  <c r="BP51" i="44"/>
  <c r="BQ81" i="44"/>
  <c r="BQ71" i="44"/>
  <c r="BQ61" i="44"/>
  <c r="BQ51" i="44"/>
  <c r="BR81" i="44"/>
  <c r="BR71" i="44"/>
  <c r="BR61" i="44"/>
  <c r="BR51" i="44"/>
  <c r="BS81" i="44"/>
  <c r="BS71" i="44"/>
  <c r="BS61" i="44"/>
  <c r="BS51" i="44"/>
  <c r="BT81" i="44"/>
  <c r="BT71" i="44"/>
  <c r="BT61" i="44"/>
  <c r="BT51" i="44"/>
  <c r="BU81" i="44"/>
  <c r="BU71" i="44"/>
  <c r="BU61" i="44"/>
  <c r="BU51" i="44"/>
  <c r="BV81" i="44"/>
  <c r="BV71" i="44"/>
  <c r="BV61" i="44"/>
  <c r="BV51" i="44"/>
  <c r="BW81" i="44"/>
  <c r="BW71" i="44"/>
  <c r="BW61" i="44"/>
  <c r="BW51" i="44"/>
  <c r="BX81" i="44"/>
  <c r="BX71" i="44"/>
  <c r="BX61" i="44"/>
  <c r="BX51" i="44"/>
  <c r="BY81" i="44"/>
  <c r="BY71" i="44"/>
  <c r="BY61" i="44"/>
  <c r="BY51" i="44"/>
  <c r="BZ81" i="44"/>
  <c r="BZ71" i="44"/>
  <c r="BZ61" i="44"/>
  <c r="BZ51" i="44"/>
  <c r="CA81" i="44"/>
  <c r="CA71" i="44"/>
  <c r="CA61" i="44"/>
  <c r="CA51" i="44"/>
  <c r="CB81" i="44"/>
  <c r="CB71" i="44"/>
  <c r="CB61" i="44"/>
  <c r="CB51" i="44"/>
  <c r="CC81" i="44"/>
  <c r="CC71" i="44"/>
  <c r="CC61" i="44"/>
  <c r="CC51" i="44"/>
  <c r="CD81" i="44"/>
  <c r="CD71" i="44"/>
  <c r="CD61" i="44"/>
  <c r="CD51" i="44"/>
  <c r="CE81" i="44"/>
  <c r="CE71" i="44"/>
  <c r="CE61" i="44"/>
  <c r="CE51" i="44"/>
  <c r="CF81" i="44"/>
  <c r="CF71" i="44"/>
  <c r="CF61" i="44"/>
  <c r="CF51" i="44"/>
  <c r="CG81" i="44"/>
  <c r="CG71" i="44"/>
  <c r="CG61" i="44"/>
  <c r="CG51" i="44"/>
  <c r="CH81" i="44"/>
  <c r="CH71" i="44"/>
  <c r="CH61" i="44"/>
  <c r="CH51" i="44"/>
  <c r="CI81" i="44"/>
  <c r="CI71" i="44"/>
  <c r="CI61" i="44"/>
  <c r="CI51" i="44"/>
  <c r="CJ81" i="44"/>
  <c r="CJ71" i="44"/>
  <c r="CJ61" i="44"/>
  <c r="CJ51" i="44"/>
  <c r="CK81" i="44"/>
  <c r="CK71" i="44"/>
  <c r="CK61" i="44"/>
  <c r="CK51" i="44"/>
  <c r="CL81" i="44"/>
  <c r="CL71" i="44"/>
  <c r="CL61" i="44"/>
  <c r="CL51" i="44"/>
  <c r="CM81" i="44"/>
  <c r="CM71" i="44"/>
  <c r="CM61" i="44"/>
  <c r="CM51" i="44"/>
  <c r="CN81" i="44"/>
  <c r="CN71" i="44"/>
  <c r="CN61" i="44"/>
  <c r="CN51" i="44"/>
  <c r="CO81" i="44"/>
  <c r="CO71" i="44"/>
  <c r="CO61" i="44"/>
  <c r="CO51" i="44"/>
  <c r="CP81" i="44"/>
  <c r="CP71" i="44"/>
  <c r="CP61" i="44"/>
  <c r="CP51" i="44"/>
  <c r="CQ81" i="44"/>
  <c r="CQ71" i="44"/>
  <c r="CQ61" i="44"/>
  <c r="CQ51" i="44"/>
  <c r="CR81" i="44"/>
  <c r="CR71" i="44"/>
  <c r="CR61" i="44"/>
  <c r="CR51" i="44"/>
  <c r="CS81" i="44"/>
  <c r="CS71" i="44"/>
  <c r="CS61" i="44"/>
  <c r="CS51" i="44"/>
  <c r="CT81" i="44"/>
  <c r="CT71" i="44"/>
  <c r="CT61" i="44"/>
  <c r="CT51" i="44"/>
  <c r="CU81" i="44"/>
  <c r="CU71" i="44"/>
  <c r="CU61" i="44"/>
  <c r="CU51" i="44"/>
  <c r="CV81" i="44"/>
  <c r="CV71" i="44"/>
  <c r="CV61" i="44"/>
  <c r="CV51" i="44"/>
  <c r="CW81" i="44"/>
  <c r="CW71" i="44"/>
  <c r="CW61" i="44"/>
  <c r="CW51" i="44"/>
  <c r="CX81" i="44"/>
  <c r="CX71" i="44"/>
  <c r="CX61" i="44"/>
  <c r="CX51" i="44"/>
  <c r="CY81" i="44"/>
  <c r="CY71" i="44"/>
  <c r="CY61" i="44"/>
  <c r="CY51" i="44"/>
  <c r="CZ81" i="44"/>
  <c r="CZ71" i="44"/>
  <c r="CZ61" i="44"/>
  <c r="CZ51" i="44"/>
  <c r="DA81" i="44"/>
  <c r="DA71" i="44"/>
  <c r="DA61" i="44"/>
  <c r="DA51" i="44"/>
  <c r="DB81" i="44"/>
  <c r="DB71" i="44"/>
  <c r="DB61" i="44"/>
  <c r="DB51" i="44"/>
  <c r="DC81" i="44"/>
  <c r="DC71" i="44"/>
  <c r="DC61" i="44"/>
  <c r="DC51" i="44"/>
  <c r="DD81" i="44"/>
  <c r="DD71" i="44"/>
  <c r="DD61" i="44"/>
  <c r="DD51" i="44"/>
  <c r="DE81" i="44"/>
  <c r="DE71" i="44"/>
  <c r="DE61" i="44"/>
  <c r="DE51" i="44"/>
  <c r="DF81" i="44"/>
  <c r="DF71" i="44"/>
  <c r="DF61" i="44"/>
  <c r="DF51" i="44"/>
  <c r="E82" i="44"/>
  <c r="E72" i="44"/>
  <c r="E62" i="44"/>
  <c r="E52" i="44"/>
  <c r="F82" i="44"/>
  <c r="F72" i="44"/>
  <c r="F62" i="44"/>
  <c r="F52" i="44"/>
  <c r="G82" i="44"/>
  <c r="G72" i="44"/>
  <c r="G62" i="44"/>
  <c r="G52" i="44"/>
  <c r="H82" i="44"/>
  <c r="H72" i="44"/>
  <c r="H62" i="44"/>
  <c r="H52" i="44"/>
  <c r="I82" i="44"/>
  <c r="I72" i="44"/>
  <c r="I62" i="44"/>
  <c r="I52" i="44"/>
  <c r="J82" i="44"/>
  <c r="J72" i="44"/>
  <c r="J62" i="44"/>
  <c r="J52" i="44"/>
  <c r="K82" i="44"/>
  <c r="K72" i="44"/>
  <c r="K62" i="44"/>
  <c r="K52" i="44"/>
  <c r="L82" i="44"/>
  <c r="L72" i="44"/>
  <c r="L62" i="44"/>
  <c r="L52" i="44"/>
  <c r="M82" i="44"/>
  <c r="M72" i="44"/>
  <c r="M62" i="44"/>
  <c r="M52" i="44"/>
  <c r="N82" i="44"/>
  <c r="N72" i="44"/>
  <c r="N62" i="44"/>
  <c r="N52" i="44"/>
  <c r="O82" i="44"/>
  <c r="O72" i="44"/>
  <c r="O62" i="44"/>
  <c r="O52" i="44"/>
  <c r="P82" i="44"/>
  <c r="P72" i="44"/>
  <c r="P62" i="44"/>
  <c r="P52" i="44"/>
  <c r="Q82" i="44"/>
  <c r="Q72" i="44"/>
  <c r="Q62" i="44"/>
  <c r="Q52" i="44"/>
  <c r="R82" i="44"/>
  <c r="R72" i="44"/>
  <c r="R62" i="44"/>
  <c r="R52" i="44"/>
  <c r="S82" i="44"/>
  <c r="S72" i="44"/>
  <c r="S62" i="44"/>
  <c r="S52" i="44"/>
  <c r="T82" i="44"/>
  <c r="T72" i="44"/>
  <c r="T62" i="44"/>
  <c r="T52" i="44"/>
  <c r="U82" i="44"/>
  <c r="U72" i="44"/>
  <c r="U62" i="44"/>
  <c r="U52" i="44"/>
  <c r="V82" i="44"/>
  <c r="V72" i="44"/>
  <c r="V62" i="44"/>
  <c r="V52" i="44"/>
  <c r="W82" i="44"/>
  <c r="W72" i="44"/>
  <c r="W62" i="44"/>
  <c r="W52" i="44"/>
  <c r="X82" i="44"/>
  <c r="X72" i="44"/>
  <c r="X62" i="44"/>
  <c r="X52" i="44"/>
  <c r="Y82" i="44"/>
  <c r="Y72" i="44"/>
  <c r="Y62" i="44"/>
  <c r="Y52" i="44"/>
  <c r="Z82" i="44"/>
  <c r="Z72" i="44"/>
  <c r="Z62" i="44"/>
  <c r="Z52" i="44"/>
  <c r="AA82" i="44"/>
  <c r="AA72" i="44"/>
  <c r="AA62" i="44"/>
  <c r="AA52" i="44"/>
  <c r="AB82" i="44"/>
  <c r="AB72" i="44"/>
  <c r="AB62" i="44"/>
  <c r="AB52" i="44"/>
  <c r="AC82" i="44"/>
  <c r="AC72" i="44"/>
  <c r="AC62" i="44"/>
  <c r="AC52" i="44"/>
  <c r="AD82" i="44"/>
  <c r="AD72" i="44"/>
  <c r="AD62" i="44"/>
  <c r="AD52" i="44"/>
  <c r="AE82" i="44"/>
  <c r="AE72" i="44"/>
  <c r="AE62" i="44"/>
  <c r="AE52" i="44"/>
  <c r="AF82" i="44"/>
  <c r="AF72" i="44"/>
  <c r="AF62" i="44"/>
  <c r="AF52" i="44"/>
  <c r="AG82" i="44"/>
  <c r="AG72" i="44"/>
  <c r="AG62" i="44"/>
  <c r="AG52" i="44"/>
  <c r="AH82" i="44"/>
  <c r="AH72" i="44"/>
  <c r="AH62" i="44"/>
  <c r="AH52" i="44"/>
  <c r="AI82" i="44"/>
  <c r="AI72" i="44"/>
  <c r="AI62" i="44"/>
  <c r="AI52" i="44"/>
  <c r="AJ82" i="44"/>
  <c r="AJ72" i="44"/>
  <c r="AJ62" i="44"/>
  <c r="AJ52" i="44"/>
  <c r="AK82" i="44"/>
  <c r="AK72" i="44"/>
  <c r="AK62" i="44"/>
  <c r="AK52" i="44"/>
  <c r="AL82" i="44"/>
  <c r="AL72" i="44"/>
  <c r="AL62" i="44"/>
  <c r="AL52" i="44"/>
  <c r="AM82" i="44"/>
  <c r="AM72" i="44"/>
  <c r="AM62" i="44"/>
  <c r="AM52" i="44"/>
  <c r="AN82" i="44"/>
  <c r="AN72" i="44"/>
  <c r="AN62" i="44"/>
  <c r="AN52" i="44"/>
  <c r="AO82" i="44"/>
  <c r="AO72" i="44"/>
  <c r="AO62" i="44"/>
  <c r="AO52" i="44"/>
  <c r="AP82" i="44"/>
  <c r="AP72" i="44"/>
  <c r="AP62" i="44"/>
  <c r="AP52" i="44"/>
  <c r="AQ82" i="44"/>
  <c r="AQ72" i="44"/>
  <c r="AQ62" i="44"/>
  <c r="AQ52" i="44"/>
  <c r="AR82" i="44"/>
  <c r="AR72" i="44"/>
  <c r="AR62" i="44"/>
  <c r="AR52" i="44"/>
  <c r="AS82" i="44"/>
  <c r="AS72" i="44"/>
  <c r="AS62" i="44"/>
  <c r="AS52" i="44"/>
  <c r="AT82" i="44"/>
  <c r="AT72" i="44"/>
  <c r="AT62" i="44"/>
  <c r="AT52" i="44"/>
  <c r="AU82" i="44"/>
  <c r="AU72" i="44"/>
  <c r="AU62" i="44"/>
  <c r="AU52" i="44"/>
  <c r="AV82" i="44"/>
  <c r="AV72" i="44"/>
  <c r="AV62" i="44"/>
  <c r="AV52" i="44"/>
  <c r="AW82" i="44"/>
  <c r="AW72" i="44"/>
  <c r="AW62" i="44"/>
  <c r="AW52" i="44"/>
  <c r="AX82" i="44"/>
  <c r="AX72" i="44"/>
  <c r="AX62" i="44"/>
  <c r="AX52" i="44"/>
  <c r="AY82" i="44"/>
  <c r="AY72" i="44"/>
  <c r="AY62" i="44"/>
  <c r="AY52" i="44"/>
  <c r="AZ82" i="44"/>
  <c r="AZ72" i="44"/>
  <c r="AZ62" i="44"/>
  <c r="AZ52" i="44"/>
  <c r="BA82" i="44"/>
  <c r="BA72" i="44"/>
  <c r="BA62" i="44"/>
  <c r="BA52" i="44"/>
  <c r="BB82" i="44"/>
  <c r="BB72" i="44"/>
  <c r="BB62" i="44"/>
  <c r="BB52" i="44"/>
  <c r="BC82" i="44"/>
  <c r="BC72" i="44"/>
  <c r="BC62" i="44"/>
  <c r="BC52" i="44"/>
  <c r="BD82" i="44"/>
  <c r="BD72" i="44"/>
  <c r="BD62" i="44"/>
  <c r="BD52" i="44"/>
  <c r="BE82" i="44"/>
  <c r="BE72" i="44"/>
  <c r="BE62" i="44"/>
  <c r="BE52" i="44"/>
  <c r="BF82" i="44"/>
  <c r="BF72" i="44"/>
  <c r="BF62" i="44"/>
  <c r="BF52" i="44"/>
  <c r="BG82" i="44"/>
  <c r="BG72" i="44"/>
  <c r="BG62" i="44"/>
  <c r="BG52" i="44"/>
  <c r="BH82" i="44"/>
  <c r="BH72" i="44"/>
  <c r="BH62" i="44"/>
  <c r="BH52" i="44"/>
  <c r="BI82" i="44"/>
  <c r="BI72" i="44"/>
  <c r="BI62" i="44"/>
  <c r="BI52" i="44"/>
  <c r="BJ82" i="44"/>
  <c r="BJ72" i="44"/>
  <c r="BJ62" i="44"/>
  <c r="BJ52" i="44"/>
  <c r="BK82" i="44"/>
  <c r="BK72" i="44"/>
  <c r="BK62" i="44"/>
  <c r="BK52" i="44"/>
  <c r="BL82" i="44"/>
  <c r="BL72" i="44"/>
  <c r="BL62" i="44"/>
  <c r="BL52" i="44"/>
  <c r="BM82" i="44"/>
  <c r="BM72" i="44"/>
  <c r="BM62" i="44"/>
  <c r="BM52" i="44"/>
  <c r="BN82" i="44"/>
  <c r="BN72" i="44"/>
  <c r="BN62" i="44"/>
  <c r="BN52" i="44"/>
  <c r="BO82" i="44"/>
  <c r="BO72" i="44"/>
  <c r="BO62" i="44"/>
  <c r="BO52" i="44"/>
  <c r="BP82" i="44"/>
  <c r="BP72" i="44"/>
  <c r="BP62" i="44"/>
  <c r="BP52" i="44"/>
  <c r="BQ82" i="44"/>
  <c r="BQ72" i="44"/>
  <c r="BQ62" i="44"/>
  <c r="BQ52" i="44"/>
  <c r="BR82" i="44"/>
  <c r="BR72" i="44"/>
  <c r="BR62" i="44"/>
  <c r="BR52" i="44"/>
  <c r="BS82" i="44"/>
  <c r="BS72" i="44"/>
  <c r="BS62" i="44"/>
  <c r="BS52" i="44"/>
  <c r="BT82" i="44"/>
  <c r="BT72" i="44"/>
  <c r="BT62" i="44"/>
  <c r="BT52" i="44"/>
  <c r="BU82" i="44"/>
  <c r="BU72" i="44"/>
  <c r="BU62" i="44"/>
  <c r="BU52" i="44"/>
  <c r="BV82" i="44"/>
  <c r="BV72" i="44"/>
  <c r="BV62" i="44"/>
  <c r="BV52" i="44"/>
  <c r="BW82" i="44"/>
  <c r="BW72" i="44"/>
  <c r="BW62" i="44"/>
  <c r="BW52" i="44"/>
  <c r="BX82" i="44"/>
  <c r="BX72" i="44"/>
  <c r="BX62" i="44"/>
  <c r="BX52" i="44"/>
  <c r="BY82" i="44"/>
  <c r="BY72" i="44"/>
  <c r="BY62" i="44"/>
  <c r="BY52" i="44"/>
  <c r="BZ82" i="44"/>
  <c r="BZ72" i="44"/>
  <c r="BZ62" i="44"/>
  <c r="BZ52" i="44"/>
  <c r="CA82" i="44"/>
  <c r="CA72" i="44"/>
  <c r="CA62" i="44"/>
  <c r="CA52" i="44"/>
  <c r="CB82" i="44"/>
  <c r="CB72" i="44"/>
  <c r="CB62" i="44"/>
  <c r="CB52" i="44"/>
  <c r="CC82" i="44"/>
  <c r="CC72" i="44"/>
  <c r="CC62" i="44"/>
  <c r="CC52" i="44"/>
  <c r="CD82" i="44"/>
  <c r="CD72" i="44"/>
  <c r="CD62" i="44"/>
  <c r="CD52" i="44"/>
  <c r="CE82" i="44"/>
  <c r="CE72" i="44"/>
  <c r="CE62" i="44"/>
  <c r="CE52" i="44"/>
  <c r="CF82" i="44"/>
  <c r="CF72" i="44"/>
  <c r="CF62" i="44"/>
  <c r="CF52" i="44"/>
  <c r="CG82" i="44"/>
  <c r="CG72" i="44"/>
  <c r="CG62" i="44"/>
  <c r="CG52" i="44"/>
  <c r="CH82" i="44"/>
  <c r="CH72" i="44"/>
  <c r="CH62" i="44"/>
  <c r="CH52" i="44"/>
  <c r="CI82" i="44"/>
  <c r="CI72" i="44"/>
  <c r="CI62" i="44"/>
  <c r="CI52" i="44"/>
  <c r="CJ82" i="44"/>
  <c r="CJ72" i="44"/>
  <c r="CJ62" i="44"/>
  <c r="CJ52" i="44"/>
  <c r="CK82" i="44"/>
  <c r="CK72" i="44"/>
  <c r="CK62" i="44"/>
  <c r="CK52" i="44"/>
  <c r="CL82" i="44"/>
  <c r="CL72" i="44"/>
  <c r="CL62" i="44"/>
  <c r="CL52" i="44"/>
  <c r="CM82" i="44"/>
  <c r="CM72" i="44"/>
  <c r="CM62" i="44"/>
  <c r="CM52" i="44"/>
  <c r="CN82" i="44"/>
  <c r="CN72" i="44"/>
  <c r="CN62" i="44"/>
  <c r="CN52" i="44"/>
  <c r="CO82" i="44"/>
  <c r="CO72" i="44"/>
  <c r="CO62" i="44"/>
  <c r="CO52" i="44"/>
  <c r="CP82" i="44"/>
  <c r="CP72" i="44"/>
  <c r="CP62" i="44"/>
  <c r="CP52" i="44"/>
  <c r="CQ82" i="44"/>
  <c r="CQ72" i="44"/>
  <c r="CQ62" i="44"/>
  <c r="CQ52" i="44"/>
  <c r="CR82" i="44"/>
  <c r="CR72" i="44"/>
  <c r="CR62" i="44"/>
  <c r="CR52" i="44"/>
  <c r="CS82" i="44"/>
  <c r="CS72" i="44"/>
  <c r="CS62" i="44"/>
  <c r="CS52" i="44"/>
  <c r="CT82" i="44"/>
  <c r="CT72" i="44"/>
  <c r="CT62" i="44"/>
  <c r="CT52" i="44"/>
  <c r="CU82" i="44"/>
  <c r="CU72" i="44"/>
  <c r="CU62" i="44"/>
  <c r="CU52" i="44"/>
  <c r="CV82" i="44"/>
  <c r="CV72" i="44"/>
  <c r="CV62" i="44"/>
  <c r="CV52" i="44"/>
  <c r="CW82" i="44"/>
  <c r="CW72" i="44"/>
  <c r="CW62" i="44"/>
  <c r="CW52" i="44"/>
  <c r="CX82" i="44"/>
  <c r="CX72" i="44"/>
  <c r="CX62" i="44"/>
  <c r="CX52" i="44"/>
  <c r="CY82" i="44"/>
  <c r="CY72" i="44"/>
  <c r="CY62" i="44"/>
  <c r="CY52" i="44"/>
  <c r="CZ82" i="44"/>
  <c r="CZ72" i="44"/>
  <c r="CZ62" i="44"/>
  <c r="CZ52" i="44"/>
  <c r="DA82" i="44"/>
  <c r="DA72" i="44"/>
  <c r="DA62" i="44"/>
  <c r="DA52" i="44"/>
  <c r="DB82" i="44"/>
  <c r="DB72" i="44"/>
  <c r="DB62" i="44"/>
  <c r="DB52" i="44"/>
  <c r="DC82" i="44"/>
  <c r="DC72" i="44"/>
  <c r="DC62" i="44"/>
  <c r="DC52" i="44"/>
  <c r="DD82" i="44"/>
  <c r="DD72" i="44"/>
  <c r="DD62" i="44"/>
  <c r="DD52" i="44"/>
  <c r="DE82" i="44"/>
  <c r="DE72" i="44"/>
  <c r="DE62" i="44"/>
  <c r="DE52" i="44"/>
  <c r="DF82" i="44"/>
  <c r="DF72" i="44"/>
  <c r="DF62" i="44"/>
  <c r="DF52" i="44"/>
  <c r="E83" i="44"/>
  <c r="E73" i="44"/>
  <c r="E63" i="44"/>
  <c r="E53" i="44"/>
  <c r="F83" i="44"/>
  <c r="F73" i="44"/>
  <c r="F63" i="44"/>
  <c r="F53" i="44"/>
  <c r="G83" i="44"/>
  <c r="G73" i="44"/>
  <c r="G63" i="44"/>
  <c r="G53" i="44"/>
  <c r="H83" i="44"/>
  <c r="H73" i="44"/>
  <c r="H63" i="44"/>
  <c r="H53" i="44"/>
  <c r="I83" i="44"/>
  <c r="I73" i="44"/>
  <c r="I63" i="44"/>
  <c r="I53" i="44"/>
  <c r="J83" i="44"/>
  <c r="J73" i="44"/>
  <c r="J63" i="44"/>
  <c r="J53" i="44"/>
  <c r="K83" i="44"/>
  <c r="K73" i="44"/>
  <c r="K63" i="44"/>
  <c r="K53" i="44"/>
  <c r="L83" i="44"/>
  <c r="L73" i="44"/>
  <c r="L63" i="44"/>
  <c r="L53" i="44"/>
  <c r="M83" i="44"/>
  <c r="M73" i="44"/>
  <c r="M63" i="44"/>
  <c r="M53" i="44"/>
  <c r="N83" i="44"/>
  <c r="N73" i="44"/>
  <c r="N63" i="44"/>
  <c r="N53" i="44"/>
  <c r="O83" i="44"/>
  <c r="O73" i="44"/>
  <c r="O63" i="44"/>
  <c r="O53" i="44"/>
  <c r="P83" i="44"/>
  <c r="P73" i="44"/>
  <c r="P63" i="44"/>
  <c r="P53" i="44"/>
  <c r="Q83" i="44"/>
  <c r="Q73" i="44"/>
  <c r="Q63" i="44"/>
  <c r="Q53" i="44"/>
  <c r="R83" i="44"/>
  <c r="R73" i="44"/>
  <c r="R63" i="44"/>
  <c r="R53" i="44"/>
  <c r="S83" i="44"/>
  <c r="S73" i="44"/>
  <c r="S63" i="44"/>
  <c r="S53" i="44"/>
  <c r="T83" i="44"/>
  <c r="T73" i="44"/>
  <c r="T63" i="44"/>
  <c r="T53" i="44"/>
  <c r="U83" i="44"/>
  <c r="U73" i="44"/>
  <c r="U63" i="44"/>
  <c r="U53" i="44"/>
  <c r="V83" i="44"/>
  <c r="V73" i="44"/>
  <c r="V63" i="44"/>
  <c r="V53" i="44"/>
  <c r="W83" i="44"/>
  <c r="W73" i="44"/>
  <c r="W63" i="44"/>
  <c r="W53" i="44"/>
  <c r="X83" i="44"/>
  <c r="X73" i="44"/>
  <c r="X63" i="44"/>
  <c r="X53" i="44"/>
  <c r="Y83" i="44"/>
  <c r="Y73" i="44"/>
  <c r="Y63" i="44"/>
  <c r="Y53" i="44"/>
  <c r="Z83" i="44"/>
  <c r="Z73" i="44"/>
  <c r="Z63" i="44"/>
  <c r="Z53" i="44"/>
  <c r="AA83" i="44"/>
  <c r="AA73" i="44"/>
  <c r="AA63" i="44"/>
  <c r="AA53" i="44"/>
  <c r="AB83" i="44"/>
  <c r="AB73" i="44"/>
  <c r="AB63" i="44"/>
  <c r="AB53" i="44"/>
  <c r="AC83" i="44"/>
  <c r="AC73" i="44"/>
  <c r="AC63" i="44"/>
  <c r="AC53" i="44"/>
  <c r="AD83" i="44"/>
  <c r="AD73" i="44"/>
  <c r="AD63" i="44"/>
  <c r="AD53" i="44"/>
  <c r="AE83" i="44"/>
  <c r="AE73" i="44"/>
  <c r="AE63" i="44"/>
  <c r="AE53" i="44"/>
  <c r="AF83" i="44"/>
  <c r="AF73" i="44"/>
  <c r="AF63" i="44"/>
  <c r="AF53" i="44"/>
  <c r="AG83" i="44"/>
  <c r="AG73" i="44"/>
  <c r="AG63" i="44"/>
  <c r="AG53" i="44"/>
  <c r="AH83" i="44"/>
  <c r="AH73" i="44"/>
  <c r="AH63" i="44"/>
  <c r="AH53" i="44"/>
  <c r="AI83" i="44"/>
  <c r="AI73" i="44"/>
  <c r="AI63" i="44"/>
  <c r="AI53" i="44"/>
  <c r="AJ83" i="44"/>
  <c r="AJ73" i="44"/>
  <c r="AJ63" i="44"/>
  <c r="AJ53" i="44"/>
  <c r="AK83" i="44"/>
  <c r="AK73" i="44"/>
  <c r="AK63" i="44"/>
  <c r="AK53" i="44"/>
  <c r="AL83" i="44"/>
  <c r="AL73" i="44"/>
  <c r="AL63" i="44"/>
  <c r="AL53" i="44"/>
  <c r="AM83" i="44"/>
  <c r="AM73" i="44"/>
  <c r="AM63" i="44"/>
  <c r="AM53" i="44"/>
  <c r="AN83" i="44"/>
  <c r="AN73" i="44"/>
  <c r="AN63" i="44"/>
  <c r="AN53" i="44"/>
  <c r="AO83" i="44"/>
  <c r="AO73" i="44"/>
  <c r="AO63" i="44"/>
  <c r="AO53" i="44"/>
  <c r="AP83" i="44"/>
  <c r="AP73" i="44"/>
  <c r="AP63" i="44"/>
  <c r="AP53" i="44"/>
  <c r="AQ83" i="44"/>
  <c r="AQ73" i="44"/>
  <c r="AQ63" i="44"/>
  <c r="AQ53" i="44"/>
  <c r="AR83" i="44"/>
  <c r="AR73" i="44"/>
  <c r="AR63" i="44"/>
  <c r="AR53" i="44"/>
  <c r="AS83" i="44"/>
  <c r="AS73" i="44"/>
  <c r="AS63" i="44"/>
  <c r="AS53" i="44"/>
  <c r="AT83" i="44"/>
  <c r="AT73" i="44"/>
  <c r="AT63" i="44"/>
  <c r="AT53" i="44"/>
  <c r="AU83" i="44"/>
  <c r="AU73" i="44"/>
  <c r="AU63" i="44"/>
  <c r="AU53" i="44"/>
  <c r="AV83" i="44"/>
  <c r="AV73" i="44"/>
  <c r="AV63" i="44"/>
  <c r="AV53" i="44"/>
  <c r="AW83" i="44"/>
  <c r="AW73" i="44"/>
  <c r="AW63" i="44"/>
  <c r="AW53" i="44"/>
  <c r="AX83" i="44"/>
  <c r="AX73" i="44"/>
  <c r="AX63" i="44"/>
  <c r="AX53" i="44"/>
  <c r="AY83" i="44"/>
  <c r="AY73" i="44"/>
  <c r="AY63" i="44"/>
  <c r="AY53" i="44"/>
  <c r="AZ83" i="44"/>
  <c r="AZ73" i="44"/>
  <c r="AZ63" i="44"/>
  <c r="AZ53" i="44"/>
  <c r="BA83" i="44"/>
  <c r="BA73" i="44"/>
  <c r="BA63" i="44"/>
  <c r="BA53" i="44"/>
  <c r="BB83" i="44"/>
  <c r="BB73" i="44"/>
  <c r="BB63" i="44"/>
  <c r="BB53" i="44"/>
  <c r="BC83" i="44"/>
  <c r="BC73" i="44"/>
  <c r="BC63" i="44"/>
  <c r="BC53" i="44"/>
  <c r="BD83" i="44"/>
  <c r="BD73" i="44"/>
  <c r="BD63" i="44"/>
  <c r="BD53" i="44"/>
  <c r="BE83" i="44"/>
  <c r="BE73" i="44"/>
  <c r="BE63" i="44"/>
  <c r="BE53" i="44"/>
  <c r="BF83" i="44"/>
  <c r="BF73" i="44"/>
  <c r="BF63" i="44"/>
  <c r="BF53" i="44"/>
  <c r="BG83" i="44"/>
  <c r="BG73" i="44"/>
  <c r="BG63" i="44"/>
  <c r="BG53" i="44"/>
  <c r="BH83" i="44"/>
  <c r="BH73" i="44"/>
  <c r="BH63" i="44"/>
  <c r="BH53" i="44"/>
  <c r="BI83" i="44"/>
  <c r="BI73" i="44"/>
  <c r="BI63" i="44"/>
  <c r="BI53" i="44"/>
  <c r="BJ83" i="44"/>
  <c r="BJ73" i="44"/>
  <c r="BJ63" i="44"/>
  <c r="BJ53" i="44"/>
  <c r="BK83" i="44"/>
  <c r="BK73" i="44"/>
  <c r="BK63" i="44"/>
  <c r="BK53" i="44"/>
  <c r="BL83" i="44"/>
  <c r="BL73" i="44"/>
  <c r="BL63" i="44"/>
  <c r="BL53" i="44"/>
  <c r="BM83" i="44"/>
  <c r="BM73" i="44"/>
  <c r="BM63" i="44"/>
  <c r="BM53" i="44"/>
  <c r="BN83" i="44"/>
  <c r="BN73" i="44"/>
  <c r="BN63" i="44"/>
  <c r="BN53" i="44"/>
  <c r="BO83" i="44"/>
  <c r="BO73" i="44"/>
  <c r="BO63" i="44"/>
  <c r="BO53" i="44"/>
  <c r="BP83" i="44"/>
  <c r="BP73" i="44"/>
  <c r="BP63" i="44"/>
  <c r="BP53" i="44"/>
  <c r="BQ83" i="44"/>
  <c r="BQ73" i="44"/>
  <c r="BQ63" i="44"/>
  <c r="BQ53" i="44"/>
  <c r="BR83" i="44"/>
  <c r="BR73" i="44"/>
  <c r="BR63" i="44"/>
  <c r="BR53" i="44"/>
  <c r="BS83" i="44"/>
  <c r="BS73" i="44"/>
  <c r="BS63" i="44"/>
  <c r="BS53" i="44"/>
  <c r="BT83" i="44"/>
  <c r="BT73" i="44"/>
  <c r="BT63" i="44"/>
  <c r="BT53" i="44"/>
  <c r="BU83" i="44"/>
  <c r="BU73" i="44"/>
  <c r="BU63" i="44"/>
  <c r="BU53" i="44"/>
  <c r="BV83" i="44"/>
  <c r="BV73" i="44"/>
  <c r="BV63" i="44"/>
  <c r="BV53" i="44"/>
  <c r="BW83" i="44"/>
  <c r="BW73" i="44"/>
  <c r="BW63" i="44"/>
  <c r="BW53" i="44"/>
  <c r="BX83" i="44"/>
  <c r="BX73" i="44"/>
  <c r="BX63" i="44"/>
  <c r="BX53" i="44"/>
  <c r="BY83" i="44"/>
  <c r="BY73" i="44"/>
  <c r="BY63" i="44"/>
  <c r="BY53" i="44"/>
  <c r="BZ83" i="44"/>
  <c r="BZ73" i="44"/>
  <c r="BZ63" i="44"/>
  <c r="BZ53" i="44"/>
  <c r="CA83" i="44"/>
  <c r="CA73" i="44"/>
  <c r="CA63" i="44"/>
  <c r="CA53" i="44"/>
  <c r="CB83" i="44"/>
  <c r="CB73" i="44"/>
  <c r="CB63" i="44"/>
  <c r="CB53" i="44"/>
  <c r="CC83" i="44"/>
  <c r="CC73" i="44"/>
  <c r="CC63" i="44"/>
  <c r="CC53" i="44"/>
  <c r="CD83" i="44"/>
  <c r="CD73" i="44"/>
  <c r="CD63" i="44"/>
  <c r="CD53" i="44"/>
  <c r="CE83" i="44"/>
  <c r="CE73" i="44"/>
  <c r="CE63" i="44"/>
  <c r="CE53" i="44"/>
  <c r="CF83" i="44"/>
  <c r="CF73" i="44"/>
  <c r="CF63" i="44"/>
  <c r="CF53" i="44"/>
  <c r="CG83" i="44"/>
  <c r="CG73" i="44"/>
  <c r="CG63" i="44"/>
  <c r="CG53" i="44"/>
  <c r="CH83" i="44"/>
  <c r="CH73" i="44"/>
  <c r="CH63" i="44"/>
  <c r="CH53" i="44"/>
  <c r="CI83" i="44"/>
  <c r="CI73" i="44"/>
  <c r="CI63" i="44"/>
  <c r="CI53" i="44"/>
  <c r="CJ83" i="44"/>
  <c r="CJ73" i="44"/>
  <c r="CJ63" i="44"/>
  <c r="CJ53" i="44"/>
  <c r="CK83" i="44"/>
  <c r="CK73" i="44"/>
  <c r="CK63" i="44"/>
  <c r="CK53" i="44"/>
  <c r="CL83" i="44"/>
  <c r="CL73" i="44"/>
  <c r="CL63" i="44"/>
  <c r="CL53" i="44"/>
  <c r="CM83" i="44"/>
  <c r="CM73" i="44"/>
  <c r="CM63" i="44"/>
  <c r="CM53" i="44"/>
  <c r="CN83" i="44"/>
  <c r="CN73" i="44"/>
  <c r="CN63" i="44"/>
  <c r="CN53" i="44"/>
  <c r="CO83" i="44"/>
  <c r="CO73" i="44"/>
  <c r="CO63" i="44"/>
  <c r="CO53" i="44"/>
  <c r="CP83" i="44"/>
  <c r="CP73" i="44"/>
  <c r="CP63" i="44"/>
  <c r="CP53" i="44"/>
  <c r="CQ83" i="44"/>
  <c r="CQ73" i="44"/>
  <c r="CQ63" i="44"/>
  <c r="CQ53" i="44"/>
  <c r="CR83" i="44"/>
  <c r="CR73" i="44"/>
  <c r="CR63" i="44"/>
  <c r="CR53" i="44"/>
  <c r="CS83" i="44"/>
  <c r="CS73" i="44"/>
  <c r="CS63" i="44"/>
  <c r="CS53" i="44"/>
  <c r="CT83" i="44"/>
  <c r="CT73" i="44"/>
  <c r="CT63" i="44"/>
  <c r="CT53" i="44"/>
  <c r="CU83" i="44"/>
  <c r="CU73" i="44"/>
  <c r="CU63" i="44"/>
  <c r="CU53" i="44"/>
  <c r="CV83" i="44"/>
  <c r="CV73" i="44"/>
  <c r="CV63" i="44"/>
  <c r="CV53" i="44"/>
  <c r="CW83" i="44"/>
  <c r="CW73" i="44"/>
  <c r="CW63" i="44"/>
  <c r="CW53" i="44"/>
  <c r="CX83" i="44"/>
  <c r="CX73" i="44"/>
  <c r="CX63" i="44"/>
  <c r="CX53" i="44"/>
  <c r="CY83" i="44"/>
  <c r="CY73" i="44"/>
  <c r="CY63" i="44"/>
  <c r="CY53" i="44"/>
  <c r="CZ83" i="44"/>
  <c r="CZ73" i="44"/>
  <c r="CZ63" i="44"/>
  <c r="CZ53" i="44"/>
  <c r="DA83" i="44"/>
  <c r="DA73" i="44"/>
  <c r="DA63" i="44"/>
  <c r="DA53" i="44"/>
  <c r="DB83" i="44"/>
  <c r="DB73" i="44"/>
  <c r="DB63" i="44"/>
  <c r="DB53" i="44"/>
  <c r="DC83" i="44"/>
  <c r="DC73" i="44"/>
  <c r="DC63" i="44"/>
  <c r="DC53" i="44"/>
  <c r="DD83" i="44"/>
  <c r="DD73" i="44"/>
  <c r="DD63" i="44"/>
  <c r="DD53" i="44"/>
  <c r="DE83" i="44"/>
  <c r="DE73" i="44"/>
  <c r="DE63" i="44"/>
  <c r="DE53" i="44"/>
  <c r="DF83" i="44"/>
  <c r="DF73" i="44"/>
  <c r="DF63" i="44"/>
  <c r="DF53" i="44"/>
  <c r="E84" i="44"/>
  <c r="E74" i="44"/>
  <c r="E64" i="44"/>
  <c r="E54" i="44"/>
  <c r="F84" i="44"/>
  <c r="F74" i="44"/>
  <c r="F64" i="44"/>
  <c r="F54" i="44"/>
  <c r="G84" i="44"/>
  <c r="G74" i="44"/>
  <c r="G64" i="44"/>
  <c r="G54" i="44"/>
  <c r="H84" i="44"/>
  <c r="H74" i="44"/>
  <c r="H64" i="44"/>
  <c r="H54" i="44"/>
  <c r="I84" i="44"/>
  <c r="I74" i="44"/>
  <c r="I64" i="44"/>
  <c r="I54" i="44"/>
  <c r="J84" i="44"/>
  <c r="J74" i="44"/>
  <c r="J64" i="44"/>
  <c r="J54" i="44"/>
  <c r="K84" i="44"/>
  <c r="K74" i="44"/>
  <c r="K64" i="44"/>
  <c r="K54" i="44"/>
  <c r="L84" i="44"/>
  <c r="L74" i="44"/>
  <c r="L64" i="44"/>
  <c r="L54" i="44"/>
  <c r="M84" i="44"/>
  <c r="M74" i="44"/>
  <c r="M64" i="44"/>
  <c r="M54" i="44"/>
  <c r="N84" i="44"/>
  <c r="N74" i="44"/>
  <c r="N64" i="44"/>
  <c r="N54" i="44"/>
  <c r="O84" i="44"/>
  <c r="O74" i="44"/>
  <c r="O64" i="44"/>
  <c r="O54" i="44"/>
  <c r="P84" i="44"/>
  <c r="P74" i="44"/>
  <c r="P64" i="44"/>
  <c r="P54" i="44"/>
  <c r="Q84" i="44"/>
  <c r="Q74" i="44"/>
  <c r="Q64" i="44"/>
  <c r="Q54" i="44"/>
  <c r="R84" i="44"/>
  <c r="R74" i="44"/>
  <c r="R64" i="44"/>
  <c r="R54" i="44"/>
  <c r="S84" i="44"/>
  <c r="S74" i="44"/>
  <c r="S64" i="44"/>
  <c r="S54" i="44"/>
  <c r="T84" i="44"/>
  <c r="T74" i="44"/>
  <c r="T64" i="44"/>
  <c r="T54" i="44"/>
  <c r="U84" i="44"/>
  <c r="U74" i="44"/>
  <c r="U64" i="44"/>
  <c r="U54" i="44"/>
  <c r="V84" i="44"/>
  <c r="V74" i="44"/>
  <c r="V64" i="44"/>
  <c r="V54" i="44"/>
  <c r="W84" i="44"/>
  <c r="W74" i="44"/>
  <c r="W64" i="44"/>
  <c r="W54" i="44"/>
  <c r="X84" i="44"/>
  <c r="X74" i="44"/>
  <c r="X64" i="44"/>
  <c r="X54" i="44"/>
  <c r="Y84" i="44"/>
  <c r="Y74" i="44"/>
  <c r="Y64" i="44"/>
  <c r="Y54" i="44"/>
  <c r="Z84" i="44"/>
  <c r="Z74" i="44"/>
  <c r="Z64" i="44"/>
  <c r="Z54" i="44"/>
  <c r="AA84" i="44"/>
  <c r="AA74" i="44"/>
  <c r="AA64" i="44"/>
  <c r="AA54" i="44"/>
  <c r="AB84" i="44"/>
  <c r="AB74" i="44"/>
  <c r="AB64" i="44"/>
  <c r="AB54" i="44"/>
  <c r="AC84" i="44"/>
  <c r="AC74" i="44"/>
  <c r="AC64" i="44"/>
  <c r="AC54" i="44"/>
  <c r="AD84" i="44"/>
  <c r="AD74" i="44"/>
  <c r="AD64" i="44"/>
  <c r="AD54" i="44"/>
  <c r="AE84" i="44"/>
  <c r="AE74" i="44"/>
  <c r="AE64" i="44"/>
  <c r="AE54" i="44"/>
  <c r="AF84" i="44"/>
  <c r="AF74" i="44"/>
  <c r="AF64" i="44"/>
  <c r="AF54" i="44"/>
  <c r="AG84" i="44"/>
  <c r="AG74" i="44"/>
  <c r="AG64" i="44"/>
  <c r="AG54" i="44"/>
  <c r="AH84" i="44"/>
  <c r="AH74" i="44"/>
  <c r="AH64" i="44"/>
  <c r="AH54" i="44"/>
  <c r="AI84" i="44"/>
  <c r="AI74" i="44"/>
  <c r="AI64" i="44"/>
  <c r="AI54" i="44"/>
  <c r="AJ84" i="44"/>
  <c r="AJ74" i="44"/>
  <c r="AJ64" i="44"/>
  <c r="AJ54" i="44"/>
  <c r="AK84" i="44"/>
  <c r="AK74" i="44"/>
  <c r="AK64" i="44"/>
  <c r="AK54" i="44"/>
  <c r="AL84" i="44"/>
  <c r="AL74" i="44"/>
  <c r="AL64" i="44"/>
  <c r="AL54" i="44"/>
  <c r="AM84" i="44"/>
  <c r="AM74" i="44"/>
  <c r="AM64" i="44"/>
  <c r="AM54" i="44"/>
  <c r="AN84" i="44"/>
  <c r="AN74" i="44"/>
  <c r="AN64" i="44"/>
  <c r="AN54" i="44"/>
  <c r="AO84" i="44"/>
  <c r="AO74" i="44"/>
  <c r="AO64" i="44"/>
  <c r="AO54" i="44"/>
  <c r="AP84" i="44"/>
  <c r="AP74" i="44"/>
  <c r="AP64" i="44"/>
  <c r="AP54" i="44"/>
  <c r="AQ84" i="44"/>
  <c r="AQ74" i="44"/>
  <c r="AQ64" i="44"/>
  <c r="AQ54" i="44"/>
  <c r="AR84" i="44"/>
  <c r="AR74" i="44"/>
  <c r="AR64" i="44"/>
  <c r="AR54" i="44"/>
  <c r="AS84" i="44"/>
  <c r="AS74" i="44"/>
  <c r="AS64" i="44"/>
  <c r="AS54" i="44"/>
  <c r="AT84" i="44"/>
  <c r="AT74" i="44"/>
  <c r="AT64" i="44"/>
  <c r="AT54" i="44"/>
  <c r="AU84" i="44"/>
  <c r="AU74" i="44"/>
  <c r="AU64" i="44"/>
  <c r="AU54" i="44"/>
  <c r="AV84" i="44"/>
  <c r="AV74" i="44"/>
  <c r="AV64" i="44"/>
  <c r="AV54" i="44"/>
  <c r="AW84" i="44"/>
  <c r="AW74" i="44"/>
  <c r="AW64" i="44"/>
  <c r="AW54" i="44"/>
  <c r="AX84" i="44"/>
  <c r="AX74" i="44"/>
  <c r="AX64" i="44"/>
  <c r="AX54" i="44"/>
  <c r="AY84" i="44"/>
  <c r="AY74" i="44"/>
  <c r="AY64" i="44"/>
  <c r="AY54" i="44"/>
  <c r="AZ84" i="44"/>
  <c r="AZ74" i="44"/>
  <c r="AZ64" i="44"/>
  <c r="AZ54" i="44"/>
  <c r="BA84" i="44"/>
  <c r="BA74" i="44"/>
  <c r="BA64" i="44"/>
  <c r="BA54" i="44"/>
  <c r="BB84" i="44"/>
  <c r="BB74" i="44"/>
  <c r="BB64" i="44"/>
  <c r="BB54" i="44"/>
  <c r="BC84" i="44"/>
  <c r="BC74" i="44"/>
  <c r="BC64" i="44"/>
  <c r="BC54" i="44"/>
  <c r="BD84" i="44"/>
  <c r="BD74" i="44"/>
  <c r="BD64" i="44"/>
  <c r="BD54" i="44"/>
  <c r="BE84" i="44"/>
  <c r="BE74" i="44"/>
  <c r="BE64" i="44"/>
  <c r="BE54" i="44"/>
  <c r="BF84" i="44"/>
  <c r="BF74" i="44"/>
  <c r="BF64" i="44"/>
  <c r="BF54" i="44"/>
  <c r="BG84" i="44"/>
  <c r="BG74" i="44"/>
  <c r="BG64" i="44"/>
  <c r="BG54" i="44"/>
  <c r="BH84" i="44"/>
  <c r="BH74" i="44"/>
  <c r="BH64" i="44"/>
  <c r="BH54" i="44"/>
  <c r="BI84" i="44"/>
  <c r="BI74" i="44"/>
  <c r="BI64" i="44"/>
  <c r="BI54" i="44"/>
  <c r="BJ84" i="44"/>
  <c r="BJ74" i="44"/>
  <c r="BJ64" i="44"/>
  <c r="BJ54" i="44"/>
  <c r="BK84" i="44"/>
  <c r="BK74" i="44"/>
  <c r="BK64" i="44"/>
  <c r="BK54" i="44"/>
  <c r="BL84" i="44"/>
  <c r="BL74" i="44"/>
  <c r="BL64" i="44"/>
  <c r="BL54" i="44"/>
  <c r="BM84" i="44"/>
  <c r="BM74" i="44"/>
  <c r="BM64" i="44"/>
  <c r="BM54" i="44"/>
  <c r="BN84" i="44"/>
  <c r="BN74" i="44"/>
  <c r="BN64" i="44"/>
  <c r="BN54" i="44"/>
  <c r="BO84" i="44"/>
  <c r="BO74" i="44"/>
  <c r="BO64" i="44"/>
  <c r="BO54" i="44"/>
  <c r="BP84" i="44"/>
  <c r="BP74" i="44"/>
  <c r="BP64" i="44"/>
  <c r="BP54" i="44"/>
  <c r="BQ84" i="44"/>
  <c r="BQ74" i="44"/>
  <c r="BQ64" i="44"/>
  <c r="BQ54" i="44"/>
  <c r="BR84" i="44"/>
  <c r="BR74" i="44"/>
  <c r="BR64" i="44"/>
  <c r="BR54" i="44"/>
  <c r="BS84" i="44"/>
  <c r="BS74" i="44"/>
  <c r="BS64" i="44"/>
  <c r="BS54" i="44"/>
  <c r="BT84" i="44"/>
  <c r="BT74" i="44"/>
  <c r="BT64" i="44"/>
  <c r="BT54" i="44"/>
  <c r="BU84" i="44"/>
  <c r="BU74" i="44"/>
  <c r="BU64" i="44"/>
  <c r="BU54" i="44"/>
  <c r="BV84" i="44"/>
  <c r="BV74" i="44"/>
  <c r="BV64" i="44"/>
  <c r="BV54" i="44"/>
  <c r="BW84" i="44"/>
  <c r="BW74" i="44"/>
  <c r="BW64" i="44"/>
  <c r="BW54" i="44"/>
  <c r="BX84" i="44"/>
  <c r="BX74" i="44"/>
  <c r="BX64" i="44"/>
  <c r="BX54" i="44"/>
  <c r="BY84" i="44"/>
  <c r="BY74" i="44"/>
  <c r="BY64" i="44"/>
  <c r="BY54" i="44"/>
  <c r="BZ84" i="44"/>
  <c r="BZ74" i="44"/>
  <c r="BZ64" i="44"/>
  <c r="BZ54" i="44"/>
  <c r="CA84" i="44"/>
  <c r="CA74" i="44"/>
  <c r="CA64" i="44"/>
  <c r="CA54" i="44"/>
  <c r="CB84" i="44"/>
  <c r="CB74" i="44"/>
  <c r="CB64" i="44"/>
  <c r="CB54" i="44"/>
  <c r="CC84" i="44"/>
  <c r="CC74" i="44"/>
  <c r="CC64" i="44"/>
  <c r="CC54" i="44"/>
  <c r="CD84" i="44"/>
  <c r="CD74" i="44"/>
  <c r="CD64" i="44"/>
  <c r="CD54" i="44"/>
  <c r="CE84" i="44"/>
  <c r="CE74" i="44"/>
  <c r="CE64" i="44"/>
  <c r="CE54" i="44"/>
  <c r="CF84" i="44"/>
  <c r="CF74" i="44"/>
  <c r="CF64" i="44"/>
  <c r="CF54" i="44"/>
  <c r="CG84" i="44"/>
  <c r="CG74" i="44"/>
  <c r="CG64" i="44"/>
  <c r="CG54" i="44"/>
  <c r="CH84" i="44"/>
  <c r="CH74" i="44"/>
  <c r="CH64" i="44"/>
  <c r="CH54" i="44"/>
  <c r="CI84" i="44"/>
  <c r="CI74" i="44"/>
  <c r="CI64" i="44"/>
  <c r="CI54" i="44"/>
  <c r="CJ84" i="44"/>
  <c r="CJ74" i="44"/>
  <c r="CJ64" i="44"/>
  <c r="CJ54" i="44"/>
  <c r="CK84" i="44"/>
  <c r="CK74" i="44"/>
  <c r="CK64" i="44"/>
  <c r="CK54" i="44"/>
  <c r="CL84" i="44"/>
  <c r="CL74" i="44"/>
  <c r="CL64" i="44"/>
  <c r="CL54" i="44"/>
  <c r="CM84" i="44"/>
  <c r="CM74" i="44"/>
  <c r="CM64" i="44"/>
  <c r="CM54" i="44"/>
  <c r="CN84" i="44"/>
  <c r="CN74" i="44"/>
  <c r="CN64" i="44"/>
  <c r="CN54" i="44"/>
  <c r="CO84" i="44"/>
  <c r="CO74" i="44"/>
  <c r="CO64" i="44"/>
  <c r="CO54" i="44"/>
  <c r="CP84" i="44"/>
  <c r="CP74" i="44"/>
  <c r="CP64" i="44"/>
  <c r="CP54" i="44"/>
  <c r="CQ84" i="44"/>
  <c r="CQ74" i="44"/>
  <c r="CQ64" i="44"/>
  <c r="CQ54" i="44"/>
  <c r="CR84" i="44"/>
  <c r="CR74" i="44"/>
  <c r="CR64" i="44"/>
  <c r="CR54" i="44"/>
  <c r="CS84" i="44"/>
  <c r="CS74" i="44"/>
  <c r="CS64" i="44"/>
  <c r="CS54" i="44"/>
  <c r="CT84" i="44"/>
  <c r="CT74" i="44"/>
  <c r="CT64" i="44"/>
  <c r="CT54" i="44"/>
  <c r="CU84" i="44"/>
  <c r="CU74" i="44"/>
  <c r="CU64" i="44"/>
  <c r="CU54" i="44"/>
  <c r="CV84" i="44"/>
  <c r="CV74" i="44"/>
  <c r="CV64" i="44"/>
  <c r="CV54" i="44"/>
  <c r="CW84" i="44"/>
  <c r="CW74" i="44"/>
  <c r="CW64" i="44"/>
  <c r="CW54" i="44"/>
  <c r="CX84" i="44"/>
  <c r="CX74" i="44"/>
  <c r="CX64" i="44"/>
  <c r="CX54" i="44"/>
  <c r="CY84" i="44"/>
  <c r="CY74" i="44"/>
  <c r="CY64" i="44"/>
  <c r="CY54" i="44"/>
  <c r="CZ84" i="44"/>
  <c r="CZ74" i="44"/>
  <c r="CZ64" i="44"/>
  <c r="CZ54" i="44"/>
  <c r="DA84" i="44"/>
  <c r="DA74" i="44"/>
  <c r="DA64" i="44"/>
  <c r="DA54" i="44"/>
  <c r="DB84" i="44"/>
  <c r="DB74" i="44"/>
  <c r="DB64" i="44"/>
  <c r="DB54" i="44"/>
  <c r="DC84" i="44"/>
  <c r="DC74" i="44"/>
  <c r="DC64" i="44"/>
  <c r="DC54" i="44"/>
  <c r="DD84" i="44"/>
  <c r="DD74" i="44"/>
  <c r="DD64" i="44"/>
  <c r="DD54" i="44"/>
  <c r="DE84" i="44"/>
  <c r="DE74" i="44"/>
  <c r="DE64" i="44"/>
  <c r="DE54" i="44"/>
  <c r="DF84" i="44"/>
  <c r="DF74" i="44"/>
  <c r="DF64" i="44"/>
  <c r="DF54" i="44"/>
  <c r="E85" i="44"/>
  <c r="E75" i="44"/>
  <c r="E65" i="44"/>
  <c r="E55" i="44"/>
  <c r="F85" i="44"/>
  <c r="F75" i="44"/>
  <c r="F65" i="44"/>
  <c r="F55" i="44"/>
  <c r="G85" i="44"/>
  <c r="G75" i="44"/>
  <c r="G65" i="44"/>
  <c r="G55" i="44"/>
  <c r="H85" i="44"/>
  <c r="H75" i="44"/>
  <c r="H65" i="44"/>
  <c r="H55" i="44"/>
  <c r="I85" i="44"/>
  <c r="I75" i="44"/>
  <c r="I65" i="44"/>
  <c r="I55" i="44"/>
  <c r="J85" i="44"/>
  <c r="J75" i="44"/>
  <c r="J65" i="44"/>
  <c r="J55" i="44"/>
  <c r="K85" i="44"/>
  <c r="K75" i="44"/>
  <c r="K65" i="44"/>
  <c r="K55" i="44"/>
  <c r="L85" i="44"/>
  <c r="L75" i="44"/>
  <c r="L65" i="44"/>
  <c r="L55" i="44"/>
  <c r="M85" i="44"/>
  <c r="M75" i="44"/>
  <c r="M65" i="44"/>
  <c r="M55" i="44"/>
  <c r="N85" i="44"/>
  <c r="N75" i="44"/>
  <c r="N65" i="44"/>
  <c r="N55" i="44"/>
  <c r="O85" i="44"/>
  <c r="O75" i="44"/>
  <c r="O65" i="44"/>
  <c r="O55" i="44"/>
  <c r="P85" i="44"/>
  <c r="P75" i="44"/>
  <c r="P65" i="44"/>
  <c r="P55" i="44"/>
  <c r="Q85" i="44"/>
  <c r="Q75" i="44"/>
  <c r="Q65" i="44"/>
  <c r="Q55" i="44"/>
  <c r="R85" i="44"/>
  <c r="R75" i="44"/>
  <c r="R65" i="44"/>
  <c r="R55" i="44"/>
  <c r="S85" i="44"/>
  <c r="S75" i="44"/>
  <c r="S65" i="44"/>
  <c r="S55" i="44"/>
  <c r="T85" i="44"/>
  <c r="T75" i="44"/>
  <c r="T65" i="44"/>
  <c r="T55" i="44"/>
  <c r="U85" i="44"/>
  <c r="U75" i="44"/>
  <c r="U65" i="44"/>
  <c r="U55" i="44"/>
  <c r="V85" i="44"/>
  <c r="V75" i="44"/>
  <c r="V65" i="44"/>
  <c r="V55" i="44"/>
  <c r="W85" i="44"/>
  <c r="W75" i="44"/>
  <c r="W65" i="44"/>
  <c r="W55" i="44"/>
  <c r="X85" i="44"/>
  <c r="X75" i="44"/>
  <c r="X65" i="44"/>
  <c r="X55" i="44"/>
  <c r="Y85" i="44"/>
  <c r="Y75" i="44"/>
  <c r="Y65" i="44"/>
  <c r="Y55" i="44"/>
  <c r="Z85" i="44"/>
  <c r="Z75" i="44"/>
  <c r="Z65" i="44"/>
  <c r="Z55" i="44"/>
  <c r="AA85" i="44"/>
  <c r="AA75" i="44"/>
  <c r="AA65" i="44"/>
  <c r="AA55" i="44"/>
  <c r="AB85" i="44"/>
  <c r="AB75" i="44"/>
  <c r="AB65" i="44"/>
  <c r="AB55" i="44"/>
  <c r="AC85" i="44"/>
  <c r="AC75" i="44"/>
  <c r="AC65" i="44"/>
  <c r="AC55" i="44"/>
  <c r="AD85" i="44"/>
  <c r="AD75" i="44"/>
  <c r="AD65" i="44"/>
  <c r="AD55" i="44"/>
  <c r="AE85" i="44"/>
  <c r="AE75" i="44"/>
  <c r="AE65" i="44"/>
  <c r="AE55" i="44"/>
  <c r="AF85" i="44"/>
  <c r="AF75" i="44"/>
  <c r="AF65" i="44"/>
  <c r="AF55" i="44"/>
  <c r="AG85" i="44"/>
  <c r="AG75" i="44"/>
  <c r="AG65" i="44"/>
  <c r="AG55" i="44"/>
  <c r="AH85" i="44"/>
  <c r="AH75" i="44"/>
  <c r="AH65" i="44"/>
  <c r="AH55" i="44"/>
  <c r="AI85" i="44"/>
  <c r="AI75" i="44"/>
  <c r="AI65" i="44"/>
  <c r="AI55" i="44"/>
  <c r="AJ85" i="44"/>
  <c r="AJ75" i="44"/>
  <c r="AJ65" i="44"/>
  <c r="AJ55" i="44"/>
  <c r="AK85" i="44"/>
  <c r="AK75" i="44"/>
  <c r="AK65" i="44"/>
  <c r="AK55" i="44"/>
  <c r="AL85" i="44"/>
  <c r="AL75" i="44"/>
  <c r="AL65" i="44"/>
  <c r="AL55" i="44"/>
  <c r="AM85" i="44"/>
  <c r="AM75" i="44"/>
  <c r="AM65" i="44"/>
  <c r="AM55" i="44"/>
  <c r="AN85" i="44"/>
  <c r="AN75" i="44"/>
  <c r="AN65" i="44"/>
  <c r="AN55" i="44"/>
  <c r="AO85" i="44"/>
  <c r="AO75" i="44"/>
  <c r="AO65" i="44"/>
  <c r="AO55" i="44"/>
  <c r="AP85" i="44"/>
  <c r="AP75" i="44"/>
  <c r="AP65" i="44"/>
  <c r="AP55" i="44"/>
  <c r="AQ85" i="44"/>
  <c r="AQ75" i="44"/>
  <c r="AQ65" i="44"/>
  <c r="AQ55" i="44"/>
  <c r="AR85" i="44"/>
  <c r="AR75" i="44"/>
  <c r="AR65" i="44"/>
  <c r="AR55" i="44"/>
  <c r="AS85" i="44"/>
  <c r="AS75" i="44"/>
  <c r="AS65" i="44"/>
  <c r="AS55" i="44"/>
  <c r="AT85" i="44"/>
  <c r="AT75" i="44"/>
  <c r="AT65" i="44"/>
  <c r="AT55" i="44"/>
  <c r="AU85" i="44"/>
  <c r="AU75" i="44"/>
  <c r="AU65" i="44"/>
  <c r="AU55" i="44"/>
  <c r="AV85" i="44"/>
  <c r="AV75" i="44"/>
  <c r="AV65" i="44"/>
  <c r="AV55" i="44"/>
  <c r="AW85" i="44"/>
  <c r="AW75" i="44"/>
  <c r="AW65" i="44"/>
  <c r="AW55" i="44"/>
  <c r="AX85" i="44"/>
  <c r="AX75" i="44"/>
  <c r="AX65" i="44"/>
  <c r="AX55" i="44"/>
  <c r="AY85" i="44"/>
  <c r="AY75" i="44"/>
  <c r="AY65" i="44"/>
  <c r="AY55" i="44"/>
  <c r="AZ85" i="44"/>
  <c r="AZ75" i="44"/>
  <c r="AZ65" i="44"/>
  <c r="AZ55" i="44"/>
  <c r="BA85" i="44"/>
  <c r="BA75" i="44"/>
  <c r="BA65" i="44"/>
  <c r="BA55" i="44"/>
  <c r="BB85" i="44"/>
  <c r="BB75" i="44"/>
  <c r="BB65" i="44"/>
  <c r="BB55" i="44"/>
  <c r="BC85" i="44"/>
  <c r="BC75" i="44"/>
  <c r="BC65" i="44"/>
  <c r="BC55" i="44"/>
  <c r="BD85" i="44"/>
  <c r="BD75" i="44"/>
  <c r="BD65" i="44"/>
  <c r="BD55" i="44"/>
  <c r="BE85" i="44"/>
  <c r="BE75" i="44"/>
  <c r="BE65" i="44"/>
  <c r="BE55" i="44"/>
  <c r="BF85" i="44"/>
  <c r="BF75" i="44"/>
  <c r="BF65" i="44"/>
  <c r="BF55" i="44"/>
  <c r="BG85" i="44"/>
  <c r="BG75" i="44"/>
  <c r="BG65" i="44"/>
  <c r="BG55" i="44"/>
  <c r="BH85" i="44"/>
  <c r="BH75" i="44"/>
  <c r="BH65" i="44"/>
  <c r="BH55" i="44"/>
  <c r="BI85" i="44"/>
  <c r="BI75" i="44"/>
  <c r="BI65" i="44"/>
  <c r="BI55" i="44"/>
  <c r="BJ85" i="44"/>
  <c r="BJ75" i="44"/>
  <c r="BJ65" i="44"/>
  <c r="BJ55" i="44"/>
  <c r="BK85" i="44"/>
  <c r="BK75" i="44"/>
  <c r="BK65" i="44"/>
  <c r="BK55" i="44"/>
  <c r="BL85" i="44"/>
  <c r="BL75" i="44"/>
  <c r="BL65" i="44"/>
  <c r="BL55" i="44"/>
  <c r="BM85" i="44"/>
  <c r="BM75" i="44"/>
  <c r="BM65" i="44"/>
  <c r="BM55" i="44"/>
  <c r="BN85" i="44"/>
  <c r="BN75" i="44"/>
  <c r="BN65" i="44"/>
  <c r="BN55" i="44"/>
  <c r="BO85" i="44"/>
  <c r="BO75" i="44"/>
  <c r="BO65" i="44"/>
  <c r="BO55" i="44"/>
  <c r="BP85" i="44"/>
  <c r="BP75" i="44"/>
  <c r="BP65" i="44"/>
  <c r="BP55" i="44"/>
  <c r="BQ85" i="44"/>
  <c r="BQ75" i="44"/>
  <c r="BQ65" i="44"/>
  <c r="BQ55" i="44"/>
  <c r="BR85" i="44"/>
  <c r="BR75" i="44"/>
  <c r="BR65" i="44"/>
  <c r="BR55" i="44"/>
  <c r="BS85" i="44"/>
  <c r="BS75" i="44"/>
  <c r="BS65" i="44"/>
  <c r="BS55" i="44"/>
  <c r="BT85" i="44"/>
  <c r="BT75" i="44"/>
  <c r="BT65" i="44"/>
  <c r="BT55" i="44"/>
  <c r="BU85" i="44"/>
  <c r="BU75" i="44"/>
  <c r="BU65" i="44"/>
  <c r="BU55" i="44"/>
  <c r="BV85" i="44"/>
  <c r="BV75" i="44"/>
  <c r="BV65" i="44"/>
  <c r="BV55" i="44"/>
  <c r="BW85" i="44"/>
  <c r="BW75" i="44"/>
  <c r="BW65" i="44"/>
  <c r="BW55" i="44"/>
  <c r="BX85" i="44"/>
  <c r="BX75" i="44"/>
  <c r="BX65" i="44"/>
  <c r="BX55" i="44"/>
  <c r="BY85" i="44"/>
  <c r="BY75" i="44"/>
  <c r="BY65" i="44"/>
  <c r="BY55" i="44"/>
  <c r="BZ85" i="44"/>
  <c r="BZ75" i="44"/>
  <c r="BZ65" i="44"/>
  <c r="BZ55" i="44"/>
  <c r="CA85" i="44"/>
  <c r="CA75" i="44"/>
  <c r="CA65" i="44"/>
  <c r="CA55" i="44"/>
  <c r="CB85" i="44"/>
  <c r="CB75" i="44"/>
  <c r="CB65" i="44"/>
  <c r="CB55" i="44"/>
  <c r="CC85" i="44"/>
  <c r="CC75" i="44"/>
  <c r="CC65" i="44"/>
  <c r="CC55" i="44"/>
  <c r="CD85" i="44"/>
  <c r="CD75" i="44"/>
  <c r="CD65" i="44"/>
  <c r="CD55" i="44"/>
  <c r="CE85" i="44"/>
  <c r="CE75" i="44"/>
  <c r="CE65" i="44"/>
  <c r="CE55" i="44"/>
  <c r="CF85" i="44"/>
  <c r="CF75" i="44"/>
  <c r="CF65" i="44"/>
  <c r="CF55" i="44"/>
  <c r="CG85" i="44"/>
  <c r="CG75" i="44"/>
  <c r="CG65" i="44"/>
  <c r="CG55" i="44"/>
  <c r="CH85" i="44"/>
  <c r="CH75" i="44"/>
  <c r="CH65" i="44"/>
  <c r="CH55" i="44"/>
  <c r="CI85" i="44"/>
  <c r="CI75" i="44"/>
  <c r="CI65" i="44"/>
  <c r="CI55" i="44"/>
  <c r="CJ85" i="44"/>
  <c r="CJ75" i="44"/>
  <c r="CJ65" i="44"/>
  <c r="CJ55" i="44"/>
  <c r="CK85" i="44"/>
  <c r="CK75" i="44"/>
  <c r="CK65" i="44"/>
  <c r="CK55" i="44"/>
  <c r="CL85" i="44"/>
  <c r="CL75" i="44"/>
  <c r="CL65" i="44"/>
  <c r="CL55" i="44"/>
  <c r="CM85" i="44"/>
  <c r="CM75" i="44"/>
  <c r="CM65" i="44"/>
  <c r="CM55" i="44"/>
  <c r="CN85" i="44"/>
  <c r="CN75" i="44"/>
  <c r="CN65" i="44"/>
  <c r="CN55" i="44"/>
  <c r="CO85" i="44"/>
  <c r="CO75" i="44"/>
  <c r="CO65" i="44"/>
  <c r="CO55" i="44"/>
  <c r="CP85" i="44"/>
  <c r="CP75" i="44"/>
  <c r="CP65" i="44"/>
  <c r="CP55" i="44"/>
  <c r="CQ85" i="44"/>
  <c r="CQ75" i="44"/>
  <c r="CQ65" i="44"/>
  <c r="CQ55" i="44"/>
  <c r="CR85" i="44"/>
  <c r="CR75" i="44"/>
  <c r="CR65" i="44"/>
  <c r="CR55" i="44"/>
  <c r="CS85" i="44"/>
  <c r="CS75" i="44"/>
  <c r="CS65" i="44"/>
  <c r="CS55" i="44"/>
  <c r="CT85" i="44"/>
  <c r="CT75" i="44"/>
  <c r="CT65" i="44"/>
  <c r="CT55" i="44"/>
  <c r="CU85" i="44"/>
  <c r="CU75" i="44"/>
  <c r="CU65" i="44"/>
  <c r="CU55" i="44"/>
  <c r="CV85" i="44"/>
  <c r="CV75" i="44"/>
  <c r="CV65" i="44"/>
  <c r="CV55" i="44"/>
  <c r="CW85" i="44"/>
  <c r="CW75" i="44"/>
  <c r="CW65" i="44"/>
  <c r="CW55" i="44"/>
  <c r="CX85" i="44"/>
  <c r="CX75" i="44"/>
  <c r="CX65" i="44"/>
  <c r="CX55" i="44"/>
  <c r="CY85" i="44"/>
  <c r="CY75" i="44"/>
  <c r="CY65" i="44"/>
  <c r="CY55" i="44"/>
  <c r="CZ85" i="44"/>
  <c r="CZ75" i="44"/>
  <c r="CZ65" i="44"/>
  <c r="CZ55" i="44"/>
  <c r="DA85" i="44"/>
  <c r="DA75" i="44"/>
  <c r="DA65" i="44"/>
  <c r="DA55" i="44"/>
  <c r="DB85" i="44"/>
  <c r="DB75" i="44"/>
  <c r="DB65" i="44"/>
  <c r="DB55" i="44"/>
  <c r="DC85" i="44"/>
  <c r="DC75" i="44"/>
  <c r="DC65" i="44"/>
  <c r="DC55" i="44"/>
  <c r="DD85" i="44"/>
  <c r="DD75" i="44"/>
  <c r="DD65" i="44"/>
  <c r="DD55" i="44"/>
  <c r="DE85" i="44"/>
  <c r="DE75" i="44"/>
  <c r="DE65" i="44"/>
  <c r="DE55" i="44"/>
  <c r="DF85" i="44"/>
  <c r="DF75" i="44"/>
  <c r="DF65" i="44"/>
  <c r="DF55" i="44"/>
  <c r="B39" i="44"/>
  <c r="BC38" i="44"/>
  <c r="CI38" i="44"/>
  <c r="BL38" i="44"/>
  <c r="CL38" i="44"/>
  <c r="AJ38" i="44"/>
  <c r="CH38" i="44"/>
  <c r="CD38" i="44"/>
  <c r="Y38" i="44"/>
  <c r="CX38" i="44"/>
  <c r="DE38" i="44"/>
  <c r="W38" i="44"/>
  <c r="CZ38" i="44"/>
  <c r="DB38" i="44"/>
  <c r="BS38" i="44"/>
  <c r="AY38" i="44"/>
  <c r="AW38" i="44"/>
  <c r="Z38" i="44"/>
  <c r="BM38" i="44"/>
  <c r="BN38" i="44"/>
  <c r="AG38" i="44"/>
  <c r="O38" i="44"/>
  <c r="BG38" i="44"/>
  <c r="CQ38" i="44"/>
  <c r="AK38" i="44"/>
  <c r="AT38" i="44"/>
  <c r="BO38" i="44"/>
  <c r="CV38" i="44"/>
  <c r="I38" i="44"/>
  <c r="AD38" i="44"/>
  <c r="H38" i="44"/>
  <c r="AS38" i="44"/>
  <c r="CG38" i="44"/>
  <c r="BY38" i="44"/>
  <c r="BE38" i="44"/>
  <c r="K38" i="44"/>
  <c r="CW38" i="44"/>
  <c r="BA38" i="44"/>
  <c r="BR38" i="44"/>
  <c r="AC38" i="44"/>
  <c r="J38" i="44"/>
  <c r="BD38" i="44"/>
  <c r="AO38" i="44"/>
  <c r="E38" i="44"/>
  <c r="AN38" i="44"/>
  <c r="BW38" i="44"/>
  <c r="F38" i="44"/>
  <c r="CM38" i="44"/>
  <c r="BI38" i="44"/>
  <c r="AQ38" i="44"/>
  <c r="AR38" i="44"/>
  <c r="CK38" i="44"/>
  <c r="BB38" i="44"/>
  <c r="BU38" i="44"/>
  <c r="CB38" i="44"/>
  <c r="AE38" i="44"/>
  <c r="CT38" i="44"/>
  <c r="BJ38" i="44"/>
  <c r="BH38" i="44"/>
  <c r="T38" i="44"/>
  <c r="U38" i="44"/>
  <c r="BZ38" i="44"/>
  <c r="G38" i="44"/>
  <c r="AU38" i="44"/>
  <c r="AI38" i="44"/>
  <c r="AA38" i="44"/>
  <c r="BX38" i="44"/>
  <c r="BP38" i="44"/>
  <c r="L38" i="44"/>
  <c r="AP38" i="44"/>
  <c r="CY38" i="44"/>
  <c r="BK38" i="44"/>
  <c r="AF38" i="44"/>
  <c r="AX38" i="44"/>
  <c r="P38" i="44"/>
  <c r="Q38" i="44"/>
  <c r="AM38" i="44"/>
  <c r="CF38" i="44"/>
  <c r="CA38" i="44"/>
  <c r="M38" i="44"/>
  <c r="V38" i="44"/>
  <c r="CN38" i="44"/>
  <c r="AZ38" i="44"/>
  <c r="BV38" i="44"/>
  <c r="CP38" i="44"/>
  <c r="AL38" i="44"/>
  <c r="CR38" i="44"/>
  <c r="CS38" i="44"/>
  <c r="CU38" i="44"/>
  <c r="BF38" i="44"/>
  <c r="N38" i="44"/>
  <c r="DA38" i="44"/>
  <c r="CE38" i="44"/>
  <c r="DC38" i="44"/>
  <c r="BT38" i="44"/>
  <c r="R38" i="44"/>
  <c r="DF38" i="44"/>
  <c r="AB38" i="44"/>
  <c r="CJ38" i="44"/>
  <c r="DD38" i="44"/>
  <c r="BQ38" i="44"/>
  <c r="CC38" i="44"/>
  <c r="CO38" i="44"/>
  <c r="X38" i="44"/>
  <c r="AV38" i="44"/>
  <c r="AH38" i="44"/>
  <c r="S38" i="44"/>
  <c r="E78" i="44" l="1"/>
  <c r="E58" i="44"/>
  <c r="E68" i="44"/>
  <c r="E48" i="44"/>
  <c r="F78" i="44"/>
  <c r="F68" i="44"/>
  <c r="F58" i="44"/>
  <c r="F48" i="44"/>
  <c r="G78" i="44"/>
  <c r="G68" i="44"/>
  <c r="G58" i="44"/>
  <c r="G48" i="44"/>
  <c r="H78" i="44"/>
  <c r="H68" i="44"/>
  <c r="H58" i="44"/>
  <c r="H48" i="44"/>
  <c r="I78" i="44"/>
  <c r="I58" i="44"/>
  <c r="I68" i="44"/>
  <c r="I48" i="44"/>
  <c r="J78" i="44"/>
  <c r="J68" i="44"/>
  <c r="J58" i="44"/>
  <c r="J48" i="44"/>
  <c r="K78" i="44"/>
  <c r="K68" i="44"/>
  <c r="K58" i="44"/>
  <c r="K48" i="44"/>
  <c r="L78" i="44"/>
  <c r="L68" i="44"/>
  <c r="L58" i="44"/>
  <c r="L48" i="44"/>
  <c r="M78" i="44"/>
  <c r="M58" i="44"/>
  <c r="M68" i="44"/>
  <c r="M48" i="44"/>
  <c r="N78" i="44"/>
  <c r="N68" i="44"/>
  <c r="N58" i="44"/>
  <c r="N48" i="44"/>
  <c r="O78" i="44"/>
  <c r="O68" i="44"/>
  <c r="O58" i="44"/>
  <c r="O48" i="44"/>
  <c r="P78" i="44"/>
  <c r="P68" i="44"/>
  <c r="P58" i="44"/>
  <c r="P48" i="44"/>
  <c r="Q78" i="44"/>
  <c r="Q58" i="44"/>
  <c r="Q68" i="44"/>
  <c r="Q48" i="44"/>
  <c r="R78" i="44"/>
  <c r="R68" i="44"/>
  <c r="R58" i="44"/>
  <c r="R48" i="44"/>
  <c r="S78" i="44"/>
  <c r="S68" i="44"/>
  <c r="S58" i="44"/>
  <c r="S48" i="44"/>
  <c r="T78" i="44"/>
  <c r="T68" i="44"/>
  <c r="T58" i="44"/>
  <c r="T48" i="44"/>
  <c r="U78" i="44"/>
  <c r="U58" i="44"/>
  <c r="U68" i="44"/>
  <c r="U48" i="44"/>
  <c r="V78" i="44"/>
  <c r="V68" i="44"/>
  <c r="V58" i="44"/>
  <c r="V48" i="44"/>
  <c r="W78" i="44"/>
  <c r="W68" i="44"/>
  <c r="W58" i="44"/>
  <c r="W48" i="44"/>
  <c r="X78" i="44"/>
  <c r="X68" i="44"/>
  <c r="X58" i="44"/>
  <c r="X48" i="44"/>
  <c r="Y78" i="44"/>
  <c r="Y58" i="44"/>
  <c r="Y68" i="44"/>
  <c r="Y48" i="44"/>
  <c r="Z78" i="44"/>
  <c r="Z68" i="44"/>
  <c r="Z58" i="44"/>
  <c r="Z48" i="44"/>
  <c r="AA78" i="44"/>
  <c r="AA68" i="44"/>
  <c r="AA58" i="44"/>
  <c r="AA48" i="44"/>
  <c r="AB78" i="44"/>
  <c r="AB68" i="44"/>
  <c r="AB58" i="44"/>
  <c r="AB48" i="44"/>
  <c r="AC78" i="44"/>
  <c r="AC58" i="44"/>
  <c r="AC68" i="44"/>
  <c r="AC48" i="44"/>
  <c r="AD78" i="44"/>
  <c r="AD68" i="44"/>
  <c r="AD58" i="44"/>
  <c r="AD48" i="44"/>
  <c r="AE78" i="44"/>
  <c r="AE68" i="44"/>
  <c r="AE58" i="44"/>
  <c r="AE48" i="44"/>
  <c r="AF78" i="44"/>
  <c r="AF68" i="44"/>
  <c r="AF58" i="44"/>
  <c r="AF48" i="44"/>
  <c r="AG78" i="44"/>
  <c r="AG58" i="44"/>
  <c r="AG68" i="44"/>
  <c r="AG48" i="44"/>
  <c r="AH78" i="44"/>
  <c r="AH68" i="44"/>
  <c r="AH58" i="44"/>
  <c r="AH48" i="44"/>
  <c r="AI78" i="44"/>
  <c r="AI68" i="44"/>
  <c r="AI58" i="44"/>
  <c r="AI48" i="44"/>
  <c r="AJ78" i="44"/>
  <c r="AJ68" i="44"/>
  <c r="AJ58" i="44"/>
  <c r="AJ48" i="44"/>
  <c r="AK78" i="44"/>
  <c r="AK58" i="44"/>
  <c r="AK68" i="44"/>
  <c r="AK48" i="44"/>
  <c r="AL78" i="44"/>
  <c r="AL68" i="44"/>
  <c r="AL58" i="44"/>
  <c r="AL48" i="44"/>
  <c r="AM78" i="44"/>
  <c r="AM68" i="44"/>
  <c r="AM58" i="44"/>
  <c r="AM48" i="44"/>
  <c r="AN78" i="44"/>
  <c r="AN68" i="44"/>
  <c r="AN58" i="44"/>
  <c r="AN48" i="44"/>
  <c r="AO78" i="44"/>
  <c r="AO58" i="44"/>
  <c r="AO68" i="44"/>
  <c r="AO48" i="44"/>
  <c r="AP78" i="44"/>
  <c r="AP68" i="44"/>
  <c r="AP58" i="44"/>
  <c r="AP48" i="44"/>
  <c r="AQ78" i="44"/>
  <c r="AQ68" i="44"/>
  <c r="AQ58" i="44"/>
  <c r="AQ48" i="44"/>
  <c r="AR78" i="44"/>
  <c r="AR68" i="44"/>
  <c r="AR58" i="44"/>
  <c r="AR48" i="44"/>
  <c r="AS78" i="44"/>
  <c r="AS68" i="44"/>
  <c r="AS58" i="44"/>
  <c r="AS48" i="44"/>
  <c r="AT78" i="44"/>
  <c r="AT68" i="44"/>
  <c r="AT58" i="44"/>
  <c r="AT48" i="44"/>
  <c r="AU78" i="44"/>
  <c r="AU68" i="44"/>
  <c r="AU58" i="44"/>
  <c r="AU48" i="44"/>
  <c r="AV78" i="44"/>
  <c r="AV68" i="44"/>
  <c r="AV58" i="44"/>
  <c r="AV48" i="44"/>
  <c r="AW78" i="44"/>
  <c r="AW68" i="44"/>
  <c r="AW58" i="44"/>
  <c r="AW48" i="44"/>
  <c r="AX78" i="44"/>
  <c r="AX68" i="44"/>
  <c r="AX58" i="44"/>
  <c r="AX48" i="44"/>
  <c r="AY78" i="44"/>
  <c r="AY68" i="44"/>
  <c r="AY58" i="44"/>
  <c r="AY48" i="44"/>
  <c r="AZ78" i="44"/>
  <c r="AZ68" i="44"/>
  <c r="AZ58" i="44"/>
  <c r="AZ48" i="44"/>
  <c r="BA78" i="44"/>
  <c r="BA68" i="44"/>
  <c r="BA58" i="44"/>
  <c r="BA48" i="44"/>
  <c r="BB78" i="44"/>
  <c r="BB68" i="44"/>
  <c r="BB58" i="44"/>
  <c r="BB48" i="44"/>
  <c r="BC78" i="44"/>
  <c r="BC68" i="44"/>
  <c r="BC58" i="44"/>
  <c r="BC48" i="44"/>
  <c r="BD78" i="44"/>
  <c r="BD68" i="44"/>
  <c r="BD58" i="44"/>
  <c r="BD48" i="44"/>
  <c r="BE78" i="44"/>
  <c r="BE68" i="44"/>
  <c r="BE58" i="44"/>
  <c r="BE48" i="44"/>
  <c r="BF78" i="44"/>
  <c r="BF68" i="44"/>
  <c r="BF58" i="44"/>
  <c r="BF48" i="44"/>
  <c r="BG78" i="44"/>
  <c r="BG68" i="44"/>
  <c r="BG58" i="44"/>
  <c r="BG48" i="44"/>
  <c r="BH78" i="44"/>
  <c r="BH68" i="44"/>
  <c r="BH58" i="44"/>
  <c r="BH48" i="44"/>
  <c r="BI78" i="44"/>
  <c r="BI68" i="44"/>
  <c r="BI58" i="44"/>
  <c r="BI48" i="44"/>
  <c r="BJ78" i="44"/>
  <c r="BJ68" i="44"/>
  <c r="BJ58" i="44"/>
  <c r="BJ48" i="44"/>
  <c r="BK78" i="44"/>
  <c r="BK68" i="44"/>
  <c r="BK58" i="44"/>
  <c r="BK48" i="44"/>
  <c r="BL78" i="44"/>
  <c r="BL68" i="44"/>
  <c r="BL58" i="44"/>
  <c r="BL48" i="44"/>
  <c r="BM78" i="44"/>
  <c r="BM68" i="44"/>
  <c r="BM58" i="44"/>
  <c r="BM48" i="44"/>
  <c r="BN78" i="44"/>
  <c r="BN68" i="44"/>
  <c r="BN58" i="44"/>
  <c r="BN48" i="44"/>
  <c r="BO78" i="44"/>
  <c r="BO68" i="44"/>
  <c r="BO58" i="44"/>
  <c r="BO48" i="44"/>
  <c r="BP78" i="44"/>
  <c r="BP68" i="44"/>
  <c r="BP58" i="44"/>
  <c r="BP48" i="44"/>
  <c r="BQ78" i="44"/>
  <c r="BQ68" i="44"/>
  <c r="BQ58" i="44"/>
  <c r="BQ48" i="44"/>
  <c r="BR78" i="44"/>
  <c r="BR68" i="44"/>
  <c r="BR58" i="44"/>
  <c r="BR48" i="44"/>
  <c r="BS78" i="44"/>
  <c r="BS68" i="44"/>
  <c r="BS58" i="44"/>
  <c r="BS48" i="44"/>
  <c r="BT78" i="44"/>
  <c r="BT68" i="44"/>
  <c r="BT58" i="44"/>
  <c r="BT48" i="44"/>
  <c r="BU78" i="44"/>
  <c r="BU68" i="44"/>
  <c r="BU58" i="44"/>
  <c r="BU48" i="44"/>
  <c r="BV78" i="44"/>
  <c r="BV68" i="44"/>
  <c r="BV58" i="44"/>
  <c r="BV48" i="44"/>
  <c r="BW78" i="44"/>
  <c r="BW68" i="44"/>
  <c r="BW58" i="44"/>
  <c r="BW48" i="44"/>
  <c r="BX78" i="44"/>
  <c r="BX68" i="44"/>
  <c r="BX58" i="44"/>
  <c r="BX48" i="44"/>
  <c r="BY78" i="44"/>
  <c r="BY68" i="44"/>
  <c r="BY58" i="44"/>
  <c r="BY48" i="44"/>
  <c r="BZ78" i="44"/>
  <c r="BZ68" i="44"/>
  <c r="BZ58" i="44"/>
  <c r="BZ48" i="44"/>
  <c r="CA78" i="44"/>
  <c r="CA68" i="44"/>
  <c r="CA58" i="44"/>
  <c r="CA48" i="44"/>
  <c r="CB78" i="44"/>
  <c r="CB68" i="44"/>
  <c r="CB58" i="44"/>
  <c r="CB48" i="44"/>
  <c r="CC78" i="44"/>
  <c r="CC68" i="44"/>
  <c r="CC58" i="44"/>
  <c r="CC48" i="44"/>
  <c r="CD78" i="44"/>
  <c r="CD68" i="44"/>
  <c r="CD58" i="44"/>
  <c r="CD48" i="44"/>
  <c r="CE78" i="44"/>
  <c r="CE68" i="44"/>
  <c r="CE58" i="44"/>
  <c r="CE48" i="44"/>
  <c r="CF78" i="44"/>
  <c r="CF68" i="44"/>
  <c r="CF58" i="44"/>
  <c r="CF48" i="44"/>
  <c r="CG78" i="44"/>
  <c r="CG68" i="44"/>
  <c r="CG58" i="44"/>
  <c r="CG48" i="44"/>
  <c r="CH78" i="44"/>
  <c r="CH68" i="44"/>
  <c r="CH58" i="44"/>
  <c r="CH48" i="44"/>
  <c r="CI78" i="44"/>
  <c r="CI68" i="44"/>
  <c r="CI58" i="44"/>
  <c r="CI48" i="44"/>
  <c r="CJ78" i="44"/>
  <c r="CJ68" i="44"/>
  <c r="CJ58" i="44"/>
  <c r="CJ48" i="44"/>
  <c r="CK78" i="44"/>
  <c r="CK68" i="44"/>
  <c r="CK58" i="44"/>
  <c r="CK48" i="44"/>
  <c r="CL78" i="44"/>
  <c r="CL68" i="44"/>
  <c r="CL58" i="44"/>
  <c r="CL48" i="44"/>
  <c r="CM78" i="44"/>
  <c r="CM68" i="44"/>
  <c r="CM58" i="44"/>
  <c r="CM48" i="44"/>
  <c r="CN78" i="44"/>
  <c r="CN68" i="44"/>
  <c r="CN58" i="44"/>
  <c r="CN48" i="44"/>
  <c r="CO78" i="44"/>
  <c r="CO68" i="44"/>
  <c r="CO58" i="44"/>
  <c r="CO48" i="44"/>
  <c r="CP78" i="44"/>
  <c r="CP68" i="44"/>
  <c r="CP58" i="44"/>
  <c r="CP48" i="44"/>
  <c r="CQ78" i="44"/>
  <c r="CQ68" i="44"/>
  <c r="CQ58" i="44"/>
  <c r="CQ48" i="44"/>
  <c r="CR78" i="44"/>
  <c r="CR68" i="44"/>
  <c r="CR58" i="44"/>
  <c r="CR48" i="44"/>
  <c r="CS78" i="44"/>
  <c r="CS68" i="44"/>
  <c r="CS58" i="44"/>
  <c r="CS48" i="44"/>
  <c r="CT78" i="44"/>
  <c r="CT68" i="44"/>
  <c r="CT58" i="44"/>
  <c r="CT48" i="44"/>
  <c r="CU78" i="44"/>
  <c r="CU68" i="44"/>
  <c r="CU58" i="44"/>
  <c r="CU48" i="44"/>
  <c r="CV78" i="44"/>
  <c r="CV68" i="44"/>
  <c r="CV58" i="44"/>
  <c r="CV48" i="44"/>
  <c r="CW78" i="44"/>
  <c r="CW68" i="44"/>
  <c r="CW58" i="44"/>
  <c r="CW48" i="44"/>
  <c r="CX78" i="44"/>
  <c r="CX68" i="44"/>
  <c r="CX58" i="44"/>
  <c r="CX48" i="44"/>
  <c r="CY78" i="44"/>
  <c r="CY68" i="44"/>
  <c r="CY58" i="44"/>
  <c r="CY48" i="44"/>
  <c r="CZ78" i="44"/>
  <c r="CZ68" i="44"/>
  <c r="CZ58" i="44"/>
  <c r="CZ48" i="44"/>
  <c r="DA78" i="44"/>
  <c r="DA68" i="44"/>
  <c r="DA58" i="44"/>
  <c r="DA48" i="44"/>
  <c r="DB78" i="44"/>
  <c r="DB68" i="44"/>
  <c r="DB58" i="44"/>
  <c r="DB48" i="44"/>
  <c r="DC78" i="44"/>
  <c r="DC68" i="44"/>
  <c r="DC58" i="44"/>
  <c r="DC48" i="44"/>
  <c r="DD78" i="44"/>
  <c r="DD68" i="44"/>
  <c r="DD58" i="44"/>
  <c r="DD48" i="44"/>
  <c r="DE78" i="44"/>
  <c r="DE68" i="44"/>
  <c r="DE58" i="44"/>
  <c r="DE48" i="44"/>
  <c r="DF78" i="44"/>
  <c r="DF68" i="44"/>
  <c r="DF58" i="44"/>
  <c r="DF48" i="44"/>
  <c r="B38" i="44"/>
  <c r="DE37" i="44"/>
  <c r="CB37" i="44"/>
  <c r="BQ37" i="44"/>
  <c r="AJ37" i="44"/>
  <c r="BI37" i="44"/>
  <c r="BU37" i="44"/>
  <c r="AX37" i="44"/>
  <c r="BZ37" i="44"/>
  <c r="AN37" i="44"/>
  <c r="AM37" i="44"/>
  <c r="BA37" i="44"/>
  <c r="I37" i="44"/>
  <c r="BG37" i="44"/>
  <c r="Y37" i="44"/>
  <c r="BC37" i="44"/>
  <c r="K37" i="44"/>
  <c r="CA37" i="44"/>
  <c r="CY37" i="44"/>
  <c r="AI37" i="44"/>
  <c r="BE37" i="44"/>
  <c r="BF37" i="44"/>
  <c r="G37" i="44"/>
  <c r="CG37" i="44"/>
  <c r="CD37" i="44"/>
  <c r="Z37" i="44"/>
  <c r="H37" i="44"/>
  <c r="CF37" i="44"/>
  <c r="DA37" i="44"/>
  <c r="AV37" i="44"/>
  <c r="BL37" i="44"/>
  <c r="AS37" i="44"/>
  <c r="BS37" i="44"/>
  <c r="BB37" i="44"/>
  <c r="CP37" i="44"/>
  <c r="CK37" i="44"/>
  <c r="BW37" i="44"/>
  <c r="CM37" i="44"/>
  <c r="N37" i="44"/>
  <c r="CN37" i="44"/>
  <c r="AP37" i="44"/>
  <c r="AG37" i="44"/>
  <c r="AZ37" i="44"/>
  <c r="AD37" i="44"/>
  <c r="BH37" i="44"/>
  <c r="BN37" i="44"/>
  <c r="CQ37" i="44"/>
  <c r="AQ37" i="44"/>
  <c r="CI37" i="44"/>
  <c r="AK37" i="44"/>
  <c r="L37" i="44"/>
  <c r="S37" i="44"/>
  <c r="BR37" i="44"/>
  <c r="Q37" i="44"/>
  <c r="E37" i="44"/>
  <c r="AB37" i="44"/>
  <c r="AC37" i="44"/>
  <c r="AA37" i="44"/>
  <c r="AY37" i="44"/>
  <c r="CZ37" i="44"/>
  <c r="CC37" i="44"/>
  <c r="BT37" i="44"/>
  <c r="AU37" i="44"/>
  <c r="CO37" i="44"/>
  <c r="BO37" i="44"/>
  <c r="BD37" i="44"/>
  <c r="AH37" i="44"/>
  <c r="CS37" i="44"/>
  <c r="AF37" i="44"/>
  <c r="AE37" i="44"/>
  <c r="M37" i="44"/>
  <c r="AR37" i="44"/>
  <c r="DF37" i="44"/>
  <c r="CR37" i="44"/>
  <c r="CH37" i="44"/>
  <c r="J37" i="44"/>
  <c r="CE37" i="44"/>
  <c r="T37" i="44"/>
  <c r="BV37" i="44"/>
  <c r="CL37" i="44"/>
  <c r="CW37" i="44"/>
  <c r="DC37" i="44"/>
  <c r="AL37" i="44"/>
  <c r="CJ37" i="44"/>
  <c r="CT37" i="44"/>
  <c r="BY37" i="44"/>
  <c r="BJ37" i="44"/>
  <c r="X37" i="44"/>
  <c r="O37" i="44"/>
  <c r="CU37" i="44"/>
  <c r="DD37" i="44"/>
  <c r="CV37" i="44"/>
  <c r="AO37" i="44"/>
  <c r="BK37" i="44"/>
  <c r="P37" i="44"/>
  <c r="BX37" i="44"/>
  <c r="V37" i="44"/>
  <c r="DB37" i="44"/>
  <c r="F37" i="44"/>
  <c r="BM37" i="44"/>
  <c r="R37" i="44"/>
  <c r="CX37" i="44"/>
  <c r="BP37" i="44"/>
  <c r="AT37" i="44"/>
  <c r="W37" i="44"/>
  <c r="AW37" i="44"/>
  <c r="U37" i="44"/>
  <c r="E77" i="44" l="1"/>
  <c r="E67" i="44"/>
  <c r="E57" i="44"/>
  <c r="E47" i="44"/>
  <c r="F77" i="44"/>
  <c r="F67" i="44"/>
  <c r="F57" i="44"/>
  <c r="F47" i="44"/>
  <c r="G77" i="44"/>
  <c r="G67" i="44"/>
  <c r="G57" i="44"/>
  <c r="G47" i="44"/>
  <c r="H77" i="44"/>
  <c r="H67" i="44"/>
  <c r="H57" i="44"/>
  <c r="H47" i="44"/>
  <c r="I77" i="44"/>
  <c r="I67" i="44"/>
  <c r="I57" i="44"/>
  <c r="I47" i="44"/>
  <c r="J77" i="44"/>
  <c r="J67" i="44"/>
  <c r="J57" i="44"/>
  <c r="J47" i="44"/>
  <c r="K77" i="44"/>
  <c r="K67" i="44"/>
  <c r="K57" i="44"/>
  <c r="K47" i="44"/>
  <c r="L77" i="44"/>
  <c r="L67" i="44"/>
  <c r="L57" i="44"/>
  <c r="L47" i="44"/>
  <c r="M77" i="44"/>
  <c r="M67" i="44"/>
  <c r="M57" i="44"/>
  <c r="M47" i="44"/>
  <c r="N77" i="44"/>
  <c r="N67" i="44"/>
  <c r="N57" i="44"/>
  <c r="N47" i="44"/>
  <c r="O77" i="44"/>
  <c r="O67" i="44"/>
  <c r="O57" i="44"/>
  <c r="O47" i="44"/>
  <c r="P77" i="44"/>
  <c r="P67" i="44"/>
  <c r="P57" i="44"/>
  <c r="P47" i="44"/>
  <c r="Q77" i="44"/>
  <c r="Q67" i="44"/>
  <c r="Q57" i="44"/>
  <c r="Q47" i="44"/>
  <c r="R77" i="44"/>
  <c r="R67" i="44"/>
  <c r="R57" i="44"/>
  <c r="R47" i="44"/>
  <c r="S77" i="44"/>
  <c r="S67" i="44"/>
  <c r="S57" i="44"/>
  <c r="S47" i="44"/>
  <c r="T77" i="44"/>
  <c r="T67" i="44"/>
  <c r="T57" i="44"/>
  <c r="T47" i="44"/>
  <c r="U77" i="44"/>
  <c r="U67" i="44"/>
  <c r="U57" i="44"/>
  <c r="U47" i="44"/>
  <c r="V77" i="44"/>
  <c r="V67" i="44"/>
  <c r="V57" i="44"/>
  <c r="V47" i="44"/>
  <c r="W77" i="44"/>
  <c r="W67" i="44"/>
  <c r="W57" i="44"/>
  <c r="W47" i="44"/>
  <c r="X77" i="44"/>
  <c r="X67" i="44"/>
  <c r="X57" i="44"/>
  <c r="X47" i="44"/>
  <c r="Y77" i="44"/>
  <c r="Y67" i="44"/>
  <c r="Y57" i="44"/>
  <c r="Y47" i="44"/>
  <c r="Z77" i="44"/>
  <c r="Z67" i="44"/>
  <c r="Z57" i="44"/>
  <c r="Z47" i="44"/>
  <c r="AA77" i="44"/>
  <c r="AA67" i="44"/>
  <c r="AA57" i="44"/>
  <c r="AA47" i="44"/>
  <c r="AB77" i="44"/>
  <c r="AB67" i="44"/>
  <c r="AB57" i="44"/>
  <c r="AB47" i="44"/>
  <c r="AC77" i="44"/>
  <c r="AC67" i="44"/>
  <c r="AC57" i="44"/>
  <c r="AC47" i="44"/>
  <c r="AD77" i="44"/>
  <c r="AD67" i="44"/>
  <c r="AD57" i="44"/>
  <c r="AD47" i="44"/>
  <c r="AE77" i="44"/>
  <c r="AE67" i="44"/>
  <c r="AE57" i="44"/>
  <c r="AE47" i="44"/>
  <c r="AF77" i="44"/>
  <c r="AF67" i="44"/>
  <c r="AF57" i="44"/>
  <c r="AF47" i="44"/>
  <c r="AG77" i="44"/>
  <c r="AG67" i="44"/>
  <c r="AG57" i="44"/>
  <c r="AG47" i="44"/>
  <c r="AH77" i="44"/>
  <c r="AH67" i="44"/>
  <c r="AH57" i="44"/>
  <c r="AH47" i="44"/>
  <c r="AI77" i="44"/>
  <c r="AI67" i="44"/>
  <c r="AI57" i="44"/>
  <c r="AI47" i="44"/>
  <c r="AJ77" i="44"/>
  <c r="AJ67" i="44"/>
  <c r="AJ57" i="44"/>
  <c r="AJ47" i="44"/>
  <c r="AK77" i="44"/>
  <c r="AK67" i="44"/>
  <c r="AK57" i="44"/>
  <c r="AK47" i="44"/>
  <c r="AL77" i="44"/>
  <c r="AL67" i="44"/>
  <c r="AL57" i="44"/>
  <c r="AL47" i="44"/>
  <c r="AM77" i="44"/>
  <c r="AM67" i="44"/>
  <c r="AM57" i="44"/>
  <c r="AM47" i="44"/>
  <c r="AN77" i="44"/>
  <c r="AN67" i="44"/>
  <c r="AN57" i="44"/>
  <c r="AN47" i="44"/>
  <c r="AO77" i="44"/>
  <c r="AO67" i="44"/>
  <c r="AO57" i="44"/>
  <c r="AO47" i="44"/>
  <c r="AP77" i="44"/>
  <c r="AP67" i="44"/>
  <c r="AP57" i="44"/>
  <c r="AP47" i="44"/>
  <c r="AQ77" i="44"/>
  <c r="AQ67" i="44"/>
  <c r="AQ57" i="44"/>
  <c r="AQ47" i="44"/>
  <c r="AR77" i="44"/>
  <c r="AR67" i="44"/>
  <c r="AR57" i="44"/>
  <c r="AR47" i="44"/>
  <c r="AS77" i="44"/>
  <c r="AS67" i="44"/>
  <c r="AS57" i="44"/>
  <c r="AS47" i="44"/>
  <c r="AT77" i="44"/>
  <c r="AT67" i="44"/>
  <c r="AT57" i="44"/>
  <c r="AT47" i="44"/>
  <c r="AU77" i="44"/>
  <c r="AU67" i="44"/>
  <c r="AU57" i="44"/>
  <c r="AU47" i="44"/>
  <c r="AV77" i="44"/>
  <c r="AV67" i="44"/>
  <c r="AV57" i="44"/>
  <c r="AV47" i="44"/>
  <c r="AW77" i="44"/>
  <c r="AW67" i="44"/>
  <c r="AW57" i="44"/>
  <c r="AW47" i="44"/>
  <c r="AX77" i="44"/>
  <c r="AX67" i="44"/>
  <c r="AX57" i="44"/>
  <c r="AX47" i="44"/>
  <c r="AY77" i="44"/>
  <c r="AY67" i="44"/>
  <c r="AY57" i="44"/>
  <c r="AY47" i="44"/>
  <c r="AZ77" i="44"/>
  <c r="AZ67" i="44"/>
  <c r="AZ57" i="44"/>
  <c r="AZ47" i="44"/>
  <c r="BA77" i="44"/>
  <c r="BA67" i="44"/>
  <c r="BA57" i="44"/>
  <c r="BA47" i="44"/>
  <c r="BB77" i="44"/>
  <c r="BB67" i="44"/>
  <c r="BB57" i="44"/>
  <c r="BB47" i="44"/>
  <c r="BC77" i="44"/>
  <c r="BC67" i="44"/>
  <c r="BC57" i="44"/>
  <c r="BC47" i="44"/>
  <c r="BD77" i="44"/>
  <c r="BD67" i="44"/>
  <c r="BD57" i="44"/>
  <c r="BD47" i="44"/>
  <c r="BE77" i="44"/>
  <c r="BE67" i="44"/>
  <c r="BE57" i="44"/>
  <c r="BE47" i="44"/>
  <c r="BF77" i="44"/>
  <c r="BF67" i="44"/>
  <c r="BF57" i="44"/>
  <c r="BF47" i="44"/>
  <c r="BG77" i="44"/>
  <c r="BG67" i="44"/>
  <c r="BG57" i="44"/>
  <c r="BG47" i="44"/>
  <c r="BH77" i="44"/>
  <c r="BH67" i="44"/>
  <c r="BH57" i="44"/>
  <c r="BH47" i="44"/>
  <c r="BI77" i="44"/>
  <c r="BI67" i="44"/>
  <c r="BI57" i="44"/>
  <c r="BI47" i="44"/>
  <c r="BJ77" i="44"/>
  <c r="BJ67" i="44"/>
  <c r="BJ57" i="44"/>
  <c r="BJ47" i="44"/>
  <c r="BK77" i="44"/>
  <c r="BK67" i="44"/>
  <c r="BK57" i="44"/>
  <c r="BK47" i="44"/>
  <c r="BL77" i="44"/>
  <c r="BL67" i="44"/>
  <c r="BL57" i="44"/>
  <c r="BL47" i="44"/>
  <c r="BM77" i="44"/>
  <c r="BM67" i="44"/>
  <c r="BM57" i="44"/>
  <c r="BM47" i="44"/>
  <c r="BN77" i="44"/>
  <c r="BN67" i="44"/>
  <c r="BN57" i="44"/>
  <c r="BN47" i="44"/>
  <c r="BO77" i="44"/>
  <c r="BO67" i="44"/>
  <c r="BO57" i="44"/>
  <c r="BO47" i="44"/>
  <c r="BP77" i="44"/>
  <c r="BP67" i="44"/>
  <c r="BP57" i="44"/>
  <c r="BP47" i="44"/>
  <c r="BQ77" i="44"/>
  <c r="BQ67" i="44"/>
  <c r="BQ57" i="44"/>
  <c r="BQ47" i="44"/>
  <c r="BR77" i="44"/>
  <c r="BR67" i="44"/>
  <c r="BR57" i="44"/>
  <c r="BR47" i="44"/>
  <c r="BS77" i="44"/>
  <c r="BS67" i="44"/>
  <c r="BS57" i="44"/>
  <c r="BS47" i="44"/>
  <c r="BT77" i="44"/>
  <c r="BT67" i="44"/>
  <c r="BT57" i="44"/>
  <c r="BT47" i="44"/>
  <c r="BU77" i="44"/>
  <c r="BU67" i="44"/>
  <c r="BU57" i="44"/>
  <c r="BU47" i="44"/>
  <c r="BV77" i="44"/>
  <c r="BV67" i="44"/>
  <c r="BV57" i="44"/>
  <c r="BV47" i="44"/>
  <c r="BW77" i="44"/>
  <c r="BW67" i="44"/>
  <c r="BW57" i="44"/>
  <c r="BW47" i="44"/>
  <c r="BX77" i="44"/>
  <c r="BX67" i="44"/>
  <c r="BX57" i="44"/>
  <c r="BX47" i="44"/>
  <c r="BY77" i="44"/>
  <c r="BY67" i="44"/>
  <c r="BY57" i="44"/>
  <c r="BY47" i="44"/>
  <c r="BZ77" i="44"/>
  <c r="BZ67" i="44"/>
  <c r="BZ57" i="44"/>
  <c r="BZ47" i="44"/>
  <c r="CA77" i="44"/>
  <c r="CA67" i="44"/>
  <c r="CA57" i="44"/>
  <c r="CA47" i="44"/>
  <c r="CB77" i="44"/>
  <c r="CB67" i="44"/>
  <c r="CB57" i="44"/>
  <c r="CB47" i="44"/>
  <c r="CC77" i="44"/>
  <c r="CC67" i="44"/>
  <c r="CC57" i="44"/>
  <c r="CC47" i="44"/>
  <c r="CD77" i="44"/>
  <c r="CD67" i="44"/>
  <c r="CD57" i="44"/>
  <c r="CD47" i="44"/>
  <c r="CE77" i="44"/>
  <c r="CE67" i="44"/>
  <c r="CE57" i="44"/>
  <c r="CE47" i="44"/>
  <c r="CF77" i="44"/>
  <c r="CF67" i="44"/>
  <c r="CF57" i="44"/>
  <c r="CF47" i="44"/>
  <c r="CG77" i="44"/>
  <c r="CG67" i="44"/>
  <c r="CG57" i="44"/>
  <c r="CG47" i="44"/>
  <c r="CH77" i="44"/>
  <c r="CH67" i="44"/>
  <c r="CH57" i="44"/>
  <c r="CH47" i="44"/>
  <c r="CI77" i="44"/>
  <c r="CI67" i="44"/>
  <c r="CI57" i="44"/>
  <c r="CI47" i="44"/>
  <c r="CJ77" i="44"/>
  <c r="CJ67" i="44"/>
  <c r="CJ57" i="44"/>
  <c r="CJ47" i="44"/>
  <c r="CK77" i="44"/>
  <c r="CK67" i="44"/>
  <c r="CK57" i="44"/>
  <c r="CK47" i="44"/>
  <c r="CL77" i="44"/>
  <c r="CL67" i="44"/>
  <c r="CL57" i="44"/>
  <c r="CL47" i="44"/>
  <c r="CM77" i="44"/>
  <c r="CM67" i="44"/>
  <c r="CM57" i="44"/>
  <c r="CM47" i="44"/>
  <c r="CN77" i="44"/>
  <c r="CN67" i="44"/>
  <c r="CN57" i="44"/>
  <c r="CN47" i="44"/>
  <c r="CO77" i="44"/>
  <c r="CO67" i="44"/>
  <c r="CO57" i="44"/>
  <c r="CO47" i="44"/>
  <c r="CP77" i="44"/>
  <c r="CP67" i="44"/>
  <c r="CP57" i="44"/>
  <c r="CP47" i="44"/>
  <c r="CQ77" i="44"/>
  <c r="CQ67" i="44"/>
  <c r="CQ57" i="44"/>
  <c r="CQ47" i="44"/>
  <c r="CR77" i="44"/>
  <c r="CR67" i="44"/>
  <c r="CR57" i="44"/>
  <c r="CR47" i="44"/>
  <c r="CS77" i="44"/>
  <c r="CS67" i="44"/>
  <c r="CS57" i="44"/>
  <c r="CS47" i="44"/>
  <c r="CT77" i="44"/>
  <c r="CT67" i="44"/>
  <c r="CT57" i="44"/>
  <c r="CT47" i="44"/>
  <c r="CU77" i="44"/>
  <c r="CU67" i="44"/>
  <c r="CU57" i="44"/>
  <c r="CU47" i="44"/>
  <c r="CV77" i="44"/>
  <c r="CV67" i="44"/>
  <c r="CV57" i="44"/>
  <c r="CV47" i="44"/>
  <c r="CW77" i="44"/>
  <c r="CW67" i="44"/>
  <c r="CW57" i="44"/>
  <c r="CW47" i="44"/>
  <c r="CX77" i="44"/>
  <c r="CX67" i="44"/>
  <c r="CX57" i="44"/>
  <c r="CX47" i="44"/>
  <c r="CY77" i="44"/>
  <c r="CY67" i="44"/>
  <c r="CY57" i="44"/>
  <c r="CY47" i="44"/>
  <c r="CZ77" i="44"/>
  <c r="CZ67" i="44"/>
  <c r="CZ57" i="44"/>
  <c r="CZ47" i="44"/>
  <c r="DA77" i="44"/>
  <c r="DA67" i="44"/>
  <c r="DA57" i="44"/>
  <c r="DA47" i="44"/>
  <c r="DB77" i="44"/>
  <c r="DB67" i="44"/>
  <c r="DB57" i="44"/>
  <c r="DB47" i="44"/>
  <c r="DC77" i="44"/>
  <c r="DC67" i="44"/>
  <c r="DC57" i="44"/>
  <c r="DC47" i="44"/>
  <c r="DD77" i="44"/>
  <c r="DD67" i="44"/>
  <c r="DD57" i="44"/>
  <c r="DD47" i="44"/>
  <c r="DE77" i="44"/>
  <c r="DE67" i="44"/>
  <c r="DE57" i="44"/>
  <c r="DE47" i="44"/>
  <c r="DF77" i="44"/>
  <c r="DF67" i="44"/>
  <c r="DF57" i="44"/>
  <c r="DF47" i="44"/>
  <c r="B37" i="44"/>
  <c r="CP36" i="44"/>
  <c r="P36" i="44"/>
  <c r="BJ36" i="44"/>
  <c r="CL36" i="44"/>
  <c r="BX36" i="44"/>
  <c r="CQ36" i="44"/>
  <c r="AH36" i="44"/>
  <c r="AS36" i="44"/>
  <c r="E36" i="44"/>
  <c r="DE36" i="44"/>
  <c r="CD36" i="44"/>
  <c r="BW36" i="44"/>
  <c r="AE36" i="44"/>
  <c r="BY36" i="44"/>
  <c r="CB36" i="44"/>
  <c r="BE36" i="44"/>
  <c r="CZ36" i="44"/>
  <c r="BM36" i="44"/>
  <c r="AX36" i="44"/>
  <c r="CY36" i="44"/>
  <c r="AV36" i="44"/>
  <c r="BP36" i="44"/>
  <c r="AJ36" i="44"/>
  <c r="CU36" i="44"/>
  <c r="AN36" i="44"/>
  <c r="CO36" i="44"/>
  <c r="AT36" i="44"/>
  <c r="CF36" i="44"/>
  <c r="BS36" i="44"/>
  <c r="V36" i="44"/>
  <c r="BK36" i="44"/>
  <c r="Z36" i="44"/>
  <c r="AI36" i="44"/>
  <c r="W36" i="44"/>
  <c r="DC36" i="44"/>
  <c r="Q36" i="44"/>
  <c r="BQ36" i="44"/>
  <c r="AG36" i="44"/>
  <c r="BV36" i="44"/>
  <c r="CH36" i="44"/>
  <c r="BZ36" i="44"/>
  <c r="BD36" i="44"/>
  <c r="AR36" i="44"/>
  <c r="CM36" i="44"/>
  <c r="AU36" i="44"/>
  <c r="CS36" i="44"/>
  <c r="BU36" i="44"/>
  <c r="AM36" i="44"/>
  <c r="X36" i="44"/>
  <c r="CT36" i="44"/>
  <c r="BR36" i="44"/>
  <c r="AB36" i="44"/>
  <c r="K36" i="44"/>
  <c r="R36" i="44"/>
  <c r="DA36" i="44"/>
  <c r="BA36" i="44"/>
  <c r="BG36" i="44"/>
  <c r="DF36" i="44"/>
  <c r="AD36" i="44"/>
  <c r="BH36" i="44"/>
  <c r="CK36" i="44"/>
  <c r="AY36" i="44"/>
  <c r="N36" i="44"/>
  <c r="AO36" i="44"/>
  <c r="BN36" i="44"/>
  <c r="CX36" i="44"/>
  <c r="BL36" i="44"/>
  <c r="AP36" i="44"/>
  <c r="AA36" i="44"/>
  <c r="BC36" i="44"/>
  <c r="BT36" i="44"/>
  <c r="J36" i="44"/>
  <c r="CJ36" i="44"/>
  <c r="CE36" i="44"/>
  <c r="H36" i="44"/>
  <c r="AL36" i="44"/>
  <c r="BO36" i="44"/>
  <c r="O36" i="44"/>
  <c r="T36" i="44"/>
  <c r="AF36" i="44"/>
  <c r="BI36" i="44"/>
  <c r="AZ36" i="44"/>
  <c r="AK36" i="44"/>
  <c r="DD36" i="44"/>
  <c r="U36" i="44"/>
  <c r="S36" i="44"/>
  <c r="G36" i="44"/>
  <c r="AC36" i="44"/>
  <c r="CI36" i="44"/>
  <c r="M36" i="44"/>
  <c r="AQ36" i="44"/>
  <c r="BF36" i="44"/>
  <c r="BB36" i="44"/>
  <c r="CW36" i="44"/>
  <c r="CV36" i="44"/>
  <c r="CR36" i="44"/>
  <c r="F36" i="44"/>
  <c r="AW36" i="44"/>
  <c r="Y36" i="44"/>
  <c r="DB36" i="44"/>
  <c r="CC36" i="44"/>
  <c r="CN36" i="44"/>
  <c r="CA36" i="44"/>
  <c r="I36" i="44"/>
  <c r="CG36" i="44"/>
  <c r="L36" i="44"/>
  <c r="E76" i="44" l="1"/>
  <c r="E66" i="44"/>
  <c r="E56" i="44"/>
  <c r="E46" i="44"/>
  <c r="F76" i="44"/>
  <c r="F66" i="44"/>
  <c r="F56" i="44"/>
  <c r="F46" i="44"/>
  <c r="G76" i="44"/>
  <c r="G66" i="44"/>
  <c r="G56" i="44"/>
  <c r="G46" i="44"/>
  <c r="H76" i="44"/>
  <c r="H66" i="44"/>
  <c r="H56" i="44"/>
  <c r="H46" i="44"/>
  <c r="I76" i="44"/>
  <c r="I66" i="44"/>
  <c r="I56" i="44"/>
  <c r="I46" i="44"/>
  <c r="J76" i="44"/>
  <c r="J66" i="44"/>
  <c r="J56" i="44"/>
  <c r="J46" i="44"/>
  <c r="K76" i="44"/>
  <c r="K66" i="44"/>
  <c r="K56" i="44"/>
  <c r="K46" i="44"/>
  <c r="L76" i="44"/>
  <c r="L66" i="44"/>
  <c r="L56" i="44"/>
  <c r="L46" i="44"/>
  <c r="M76" i="44"/>
  <c r="M66" i="44"/>
  <c r="M56" i="44"/>
  <c r="M46" i="44"/>
  <c r="N76" i="44"/>
  <c r="N66" i="44"/>
  <c r="N56" i="44"/>
  <c r="N46" i="44"/>
  <c r="O76" i="44"/>
  <c r="O66" i="44"/>
  <c r="O56" i="44"/>
  <c r="O46" i="44"/>
  <c r="P76" i="44"/>
  <c r="P66" i="44"/>
  <c r="P56" i="44"/>
  <c r="P46" i="44"/>
  <c r="Q76" i="44"/>
  <c r="Q66" i="44"/>
  <c r="Q56" i="44"/>
  <c r="Q46" i="44"/>
  <c r="R76" i="44"/>
  <c r="R66" i="44"/>
  <c r="R56" i="44"/>
  <c r="R46" i="44"/>
  <c r="S76" i="44"/>
  <c r="S66" i="44"/>
  <c r="S56" i="44"/>
  <c r="S46" i="44"/>
  <c r="T76" i="44"/>
  <c r="T66" i="44"/>
  <c r="T56" i="44"/>
  <c r="T46" i="44"/>
  <c r="U76" i="44"/>
  <c r="U66" i="44"/>
  <c r="U56" i="44"/>
  <c r="U46" i="44"/>
  <c r="V76" i="44"/>
  <c r="V66" i="44"/>
  <c r="V56" i="44"/>
  <c r="V46" i="44"/>
  <c r="W76" i="44"/>
  <c r="W66" i="44"/>
  <c r="W56" i="44"/>
  <c r="W46" i="44"/>
  <c r="X76" i="44"/>
  <c r="X66" i="44"/>
  <c r="X56" i="44"/>
  <c r="X46" i="44"/>
  <c r="Y76" i="44"/>
  <c r="Y66" i="44"/>
  <c r="Y56" i="44"/>
  <c r="Y46" i="44"/>
  <c r="Z76" i="44"/>
  <c r="Z66" i="44"/>
  <c r="Z56" i="44"/>
  <c r="Z46" i="44"/>
  <c r="AA76" i="44"/>
  <c r="AA66" i="44"/>
  <c r="AA56" i="44"/>
  <c r="AA46" i="44"/>
  <c r="AB76" i="44"/>
  <c r="AB66" i="44"/>
  <c r="AB56" i="44"/>
  <c r="AB46" i="44"/>
  <c r="AC76" i="44"/>
  <c r="AC66" i="44"/>
  <c r="AC56" i="44"/>
  <c r="AC46" i="44"/>
  <c r="AD76" i="44"/>
  <c r="AD66" i="44"/>
  <c r="AD56" i="44"/>
  <c r="AD46" i="44"/>
  <c r="AE76" i="44"/>
  <c r="AE66" i="44"/>
  <c r="AE56" i="44"/>
  <c r="AE46" i="44"/>
  <c r="AF76" i="44"/>
  <c r="AF66" i="44"/>
  <c r="AF56" i="44"/>
  <c r="AF46" i="44"/>
  <c r="AG76" i="44"/>
  <c r="AG66" i="44"/>
  <c r="AG56" i="44"/>
  <c r="AG46" i="44"/>
  <c r="AH76" i="44"/>
  <c r="AH66" i="44"/>
  <c r="AH56" i="44"/>
  <c r="AH46" i="44"/>
  <c r="AI76" i="44"/>
  <c r="AI66" i="44"/>
  <c r="AI56" i="44"/>
  <c r="AI46" i="44"/>
  <c r="AJ76" i="44"/>
  <c r="AJ66" i="44"/>
  <c r="AJ56" i="44"/>
  <c r="AJ46" i="44"/>
  <c r="AK76" i="44"/>
  <c r="AK66" i="44"/>
  <c r="AK56" i="44"/>
  <c r="AK46" i="44"/>
  <c r="AL76" i="44"/>
  <c r="AL66" i="44"/>
  <c r="AL56" i="44"/>
  <c r="AL46" i="44"/>
  <c r="AM76" i="44"/>
  <c r="AM66" i="44"/>
  <c r="AM56" i="44"/>
  <c r="AM46" i="44"/>
  <c r="AN76" i="44"/>
  <c r="AN66" i="44"/>
  <c r="AN56" i="44"/>
  <c r="AN46" i="44"/>
  <c r="AO76" i="44"/>
  <c r="AO66" i="44"/>
  <c r="AO56" i="44"/>
  <c r="AO46" i="44"/>
  <c r="AP76" i="44"/>
  <c r="AP66" i="44"/>
  <c r="AP56" i="44"/>
  <c r="AP46" i="44"/>
  <c r="AQ76" i="44"/>
  <c r="AQ66" i="44"/>
  <c r="AQ56" i="44"/>
  <c r="AQ46" i="44"/>
  <c r="AR76" i="44"/>
  <c r="AR66" i="44"/>
  <c r="AR56" i="44"/>
  <c r="AR46" i="44"/>
  <c r="AS76" i="44"/>
  <c r="AS66" i="44"/>
  <c r="AS56" i="44"/>
  <c r="AS46" i="44"/>
  <c r="AT76" i="44"/>
  <c r="AT66" i="44"/>
  <c r="AT56" i="44"/>
  <c r="AT46" i="44"/>
  <c r="AU76" i="44"/>
  <c r="AU66" i="44"/>
  <c r="AU56" i="44"/>
  <c r="AU46" i="44"/>
  <c r="AV76" i="44"/>
  <c r="AV66" i="44"/>
  <c r="AV56" i="44"/>
  <c r="AV46" i="44"/>
  <c r="AW76" i="44"/>
  <c r="AW66" i="44"/>
  <c r="AW56" i="44"/>
  <c r="AW46" i="44"/>
  <c r="AX76" i="44"/>
  <c r="AX66" i="44"/>
  <c r="AX56" i="44"/>
  <c r="AX46" i="44"/>
  <c r="AY76" i="44"/>
  <c r="AY66" i="44"/>
  <c r="AY56" i="44"/>
  <c r="AY46" i="44"/>
  <c r="AZ76" i="44"/>
  <c r="AZ66" i="44"/>
  <c r="AZ56" i="44"/>
  <c r="AZ46" i="44"/>
  <c r="BA76" i="44"/>
  <c r="BA66" i="44"/>
  <c r="BA56" i="44"/>
  <c r="BA46" i="44"/>
  <c r="BB76" i="44"/>
  <c r="BB66" i="44"/>
  <c r="BB56" i="44"/>
  <c r="BB46" i="44"/>
  <c r="BC76" i="44"/>
  <c r="BC66" i="44"/>
  <c r="BC56" i="44"/>
  <c r="BC46" i="44"/>
  <c r="BD76" i="44"/>
  <c r="BD66" i="44"/>
  <c r="BD56" i="44"/>
  <c r="BD46" i="44"/>
  <c r="BE76" i="44"/>
  <c r="BE66" i="44"/>
  <c r="BE56" i="44"/>
  <c r="BE46" i="44"/>
  <c r="BF76" i="44"/>
  <c r="BF66" i="44"/>
  <c r="BF56" i="44"/>
  <c r="BF46" i="44"/>
  <c r="BG76" i="44"/>
  <c r="BG66" i="44"/>
  <c r="BG56" i="44"/>
  <c r="BG46" i="44"/>
  <c r="BH76" i="44"/>
  <c r="BH66" i="44"/>
  <c r="BH56" i="44"/>
  <c r="BH46" i="44"/>
  <c r="BI76" i="44"/>
  <c r="BI66" i="44"/>
  <c r="BI56" i="44"/>
  <c r="BI46" i="44"/>
  <c r="BJ76" i="44"/>
  <c r="BJ66" i="44"/>
  <c r="BJ56" i="44"/>
  <c r="BJ46" i="44"/>
  <c r="BK76" i="44"/>
  <c r="BK66" i="44"/>
  <c r="BK56" i="44"/>
  <c r="BK46" i="44"/>
  <c r="BL76" i="44"/>
  <c r="BL66" i="44"/>
  <c r="BL56" i="44"/>
  <c r="BL46" i="44"/>
  <c r="BM76" i="44"/>
  <c r="BM66" i="44"/>
  <c r="BM56" i="44"/>
  <c r="BM46" i="44"/>
  <c r="BN76" i="44"/>
  <c r="BN66" i="44"/>
  <c r="BN56" i="44"/>
  <c r="BN46" i="44"/>
  <c r="BO76" i="44"/>
  <c r="BO66" i="44"/>
  <c r="BO56" i="44"/>
  <c r="BO46" i="44"/>
  <c r="BP76" i="44"/>
  <c r="BP66" i="44"/>
  <c r="BP56" i="44"/>
  <c r="BP46" i="44"/>
  <c r="BQ76" i="44"/>
  <c r="BQ66" i="44"/>
  <c r="BQ56" i="44"/>
  <c r="BQ46" i="44"/>
  <c r="BR76" i="44"/>
  <c r="BR66" i="44"/>
  <c r="BR56" i="44"/>
  <c r="BR46" i="44"/>
  <c r="BS76" i="44"/>
  <c r="BS66" i="44"/>
  <c r="BS56" i="44"/>
  <c r="BS46" i="44"/>
  <c r="BT76" i="44"/>
  <c r="BT66" i="44"/>
  <c r="BT56" i="44"/>
  <c r="BT46" i="44"/>
  <c r="BU76" i="44"/>
  <c r="BU66" i="44"/>
  <c r="BU56" i="44"/>
  <c r="BU46" i="44"/>
  <c r="BV76" i="44"/>
  <c r="BV66" i="44"/>
  <c r="BV56" i="44"/>
  <c r="BV46" i="44"/>
  <c r="BW76" i="44"/>
  <c r="BW66" i="44"/>
  <c r="BW56" i="44"/>
  <c r="BW46" i="44"/>
  <c r="BX76" i="44"/>
  <c r="BX66" i="44"/>
  <c r="BX56" i="44"/>
  <c r="BX46" i="44"/>
  <c r="BY76" i="44"/>
  <c r="BY66" i="44"/>
  <c r="BY56" i="44"/>
  <c r="BY46" i="44"/>
  <c r="BZ76" i="44"/>
  <c r="BZ66" i="44"/>
  <c r="BZ56" i="44"/>
  <c r="BZ46" i="44"/>
  <c r="CA76" i="44"/>
  <c r="CA66" i="44"/>
  <c r="CA56" i="44"/>
  <c r="CA46" i="44"/>
  <c r="CB76" i="44"/>
  <c r="CB66" i="44"/>
  <c r="CB56" i="44"/>
  <c r="CB46" i="44"/>
  <c r="CC76" i="44"/>
  <c r="CC66" i="44"/>
  <c r="CC56" i="44"/>
  <c r="CC46" i="44"/>
  <c r="CD76" i="44"/>
  <c r="CD66" i="44"/>
  <c r="CD56" i="44"/>
  <c r="CD46" i="44"/>
  <c r="CE76" i="44"/>
  <c r="CE66" i="44"/>
  <c r="CE56" i="44"/>
  <c r="CE46" i="44"/>
  <c r="CF76" i="44"/>
  <c r="CF66" i="44"/>
  <c r="CF56" i="44"/>
  <c r="CF46" i="44"/>
  <c r="CG76" i="44"/>
  <c r="CG66" i="44"/>
  <c r="CG56" i="44"/>
  <c r="CG46" i="44"/>
  <c r="CH76" i="44"/>
  <c r="CH66" i="44"/>
  <c r="CH56" i="44"/>
  <c r="CH46" i="44"/>
  <c r="CI76" i="44"/>
  <c r="CI66" i="44"/>
  <c r="CI56" i="44"/>
  <c r="CI46" i="44"/>
  <c r="CJ76" i="44"/>
  <c r="CJ66" i="44"/>
  <c r="CJ56" i="44"/>
  <c r="CJ46" i="44"/>
  <c r="CK76" i="44"/>
  <c r="CK66" i="44"/>
  <c r="CK56" i="44"/>
  <c r="CK46" i="44"/>
  <c r="CL76" i="44"/>
  <c r="CL66" i="44"/>
  <c r="CL56" i="44"/>
  <c r="CL46" i="44"/>
  <c r="CM76" i="44"/>
  <c r="CM66" i="44"/>
  <c r="CM56" i="44"/>
  <c r="CM46" i="44"/>
  <c r="CN76" i="44"/>
  <c r="CN66" i="44"/>
  <c r="CN56" i="44"/>
  <c r="CN46" i="44"/>
  <c r="CO76" i="44"/>
  <c r="CO66" i="44"/>
  <c r="CO56" i="44"/>
  <c r="CO46" i="44"/>
  <c r="CP76" i="44"/>
  <c r="CP66" i="44"/>
  <c r="CP56" i="44"/>
  <c r="CP46" i="44"/>
  <c r="CQ76" i="44"/>
  <c r="CQ66" i="44"/>
  <c r="CQ56" i="44"/>
  <c r="CQ46" i="44"/>
  <c r="CR76" i="44"/>
  <c r="CR66" i="44"/>
  <c r="CR56" i="44"/>
  <c r="CR46" i="44"/>
  <c r="CS76" i="44"/>
  <c r="CS66" i="44"/>
  <c r="CS56" i="44"/>
  <c r="CS46" i="44"/>
  <c r="CT76" i="44"/>
  <c r="CT66" i="44"/>
  <c r="CT56" i="44"/>
  <c r="CT46" i="44"/>
  <c r="CU76" i="44"/>
  <c r="CU66" i="44"/>
  <c r="CU56" i="44"/>
  <c r="CU46" i="44"/>
  <c r="CV76" i="44"/>
  <c r="CV66" i="44"/>
  <c r="CV56" i="44"/>
  <c r="CV46" i="44"/>
  <c r="CW76" i="44"/>
  <c r="CW66" i="44"/>
  <c r="CW56" i="44"/>
  <c r="CW46" i="44"/>
  <c r="CX76" i="44"/>
  <c r="CX66" i="44"/>
  <c r="CX56" i="44"/>
  <c r="CX46" i="44"/>
  <c r="CY76" i="44"/>
  <c r="CY66" i="44"/>
  <c r="CY56" i="44"/>
  <c r="CY46" i="44"/>
  <c r="CZ76" i="44"/>
  <c r="CZ66" i="44"/>
  <c r="CZ56" i="44"/>
  <c r="CZ46" i="44"/>
  <c r="DA76" i="44"/>
  <c r="DA66" i="44"/>
  <c r="DA56" i="44"/>
  <c r="DA46" i="44"/>
  <c r="DB76" i="44"/>
  <c r="DB66" i="44"/>
  <c r="DB56" i="44"/>
  <c r="DB46" i="44"/>
  <c r="DC76" i="44"/>
  <c r="DC66" i="44"/>
  <c r="DC56" i="44"/>
  <c r="DC46" i="44"/>
  <c r="DD76" i="44"/>
  <c r="DD66" i="44"/>
  <c r="DD56" i="44"/>
  <c r="DD46" i="44"/>
  <c r="DE76" i="44"/>
  <c r="DE66" i="44"/>
  <c r="DE56" i="44"/>
  <c r="DE46" i="44"/>
  <c r="DF76" i="44"/>
  <c r="DF66" i="44"/>
  <c r="DF56" i="44"/>
  <c r="DF46" i="44"/>
  <c r="B36" i="44"/>
  <c r="B35" i="44"/>
  <c r="B34" i="44"/>
  <c r="H30" i="44"/>
  <c r="S30" i="44"/>
  <c r="CE30" i="44"/>
  <c r="AA30" i="44"/>
  <c r="AD30" i="44"/>
  <c r="CK30" i="44"/>
  <c r="BY30" i="44"/>
  <c r="CV30" i="44"/>
  <c r="AU30" i="44"/>
  <c r="P30" i="44"/>
  <c r="CY30" i="44"/>
  <c r="Y30" i="44"/>
  <c r="BW30" i="44"/>
  <c r="BU30" i="44"/>
  <c r="DD30" i="44"/>
  <c r="AC30" i="44"/>
  <c r="AN30" i="44"/>
  <c r="CW30" i="44"/>
  <c r="BT30" i="44"/>
  <c r="CP30" i="44"/>
  <c r="DF30" i="44"/>
  <c r="BS30" i="44"/>
  <c r="W30" i="44"/>
  <c r="BL30" i="44"/>
  <c r="AP30" i="44"/>
  <c r="I30" i="44"/>
  <c r="BB30" i="44"/>
  <c r="BO30" i="44"/>
  <c r="X30" i="44"/>
  <c r="DA30" i="44"/>
  <c r="BA30" i="44"/>
  <c r="BR30" i="44"/>
  <c r="BQ30" i="44"/>
  <c r="E30" i="44"/>
  <c r="N30" i="44"/>
  <c r="BE30" i="44"/>
  <c r="AZ30" i="44"/>
  <c r="AY30" i="44"/>
  <c r="CC30" i="44"/>
  <c r="U30" i="44"/>
  <c r="BM30" i="44"/>
  <c r="CO30" i="44"/>
  <c r="K30" i="44"/>
  <c r="CZ30" i="44"/>
  <c r="CA30" i="44"/>
  <c r="CI30" i="44"/>
  <c r="AF30" i="44"/>
  <c r="BC30" i="44"/>
  <c r="AQ30" i="44"/>
  <c r="AB30" i="44"/>
  <c r="V30" i="44"/>
  <c r="CR30" i="44"/>
  <c r="BK30" i="44"/>
  <c r="AE30" i="44"/>
  <c r="BD30" i="44"/>
  <c r="R30" i="44"/>
  <c r="Z30" i="44"/>
  <c r="T30" i="44"/>
  <c r="AI30" i="44"/>
  <c r="AR30" i="44"/>
  <c r="DC30" i="44"/>
  <c r="AL30" i="44"/>
  <c r="AM30" i="44"/>
  <c r="J30" i="44"/>
  <c r="BP30" i="44"/>
  <c r="AT30" i="44"/>
  <c r="CN30" i="44"/>
  <c r="BN30" i="44"/>
  <c r="BH30" i="44"/>
  <c r="CB30" i="44"/>
  <c r="CM30" i="44"/>
  <c r="BG30" i="44"/>
  <c r="M30" i="44"/>
  <c r="AJ30" i="44"/>
  <c r="CU30" i="44"/>
  <c r="AK30" i="44"/>
  <c r="L30" i="44"/>
  <c r="AG30" i="44"/>
  <c r="BJ30" i="44"/>
  <c r="AV30" i="44"/>
  <c r="BI30" i="44"/>
  <c r="BF30" i="44"/>
  <c r="CH30" i="44"/>
  <c r="AH30" i="44"/>
  <c r="BV30" i="44"/>
  <c r="CS30" i="44"/>
  <c r="AX30" i="44"/>
  <c r="CL30" i="44"/>
  <c r="DE30" i="44"/>
  <c r="CF30" i="44"/>
  <c r="BZ30" i="44"/>
  <c r="Q30" i="44"/>
  <c r="CG30" i="44"/>
  <c r="G30" i="44"/>
  <c r="BX30" i="44"/>
  <c r="AS30" i="44"/>
  <c r="CQ30" i="44"/>
  <c r="CD30" i="44"/>
  <c r="AO30" i="44"/>
  <c r="CT30" i="44"/>
  <c r="DB30" i="44"/>
  <c r="CX30" i="44"/>
  <c r="O30" i="44"/>
  <c r="AW30" i="44"/>
  <c r="F30" i="44"/>
  <c r="CJ30" i="44"/>
  <c r="B29" i="44" l="1"/>
  <c r="DF28" i="44"/>
  <c r="DE28" i="44"/>
  <c r="DD28" i="44"/>
  <c r="DC28" i="44"/>
  <c r="DB28" i="44"/>
  <c r="DA28" i="44"/>
  <c r="CZ28" i="44"/>
  <c r="CY28" i="44"/>
  <c r="CX28" i="44"/>
  <c r="CW28" i="44"/>
  <c r="CV28" i="44"/>
  <c r="CU28" i="44"/>
  <c r="CT28" i="44"/>
  <c r="CS28" i="44"/>
  <c r="CR28" i="44"/>
  <c r="CQ28" i="44"/>
  <c r="CP28" i="44"/>
  <c r="CO28" i="44"/>
  <c r="CN28" i="44"/>
  <c r="CM28" i="44"/>
  <c r="CL28" i="44"/>
  <c r="CK28" i="44"/>
  <c r="CJ28" i="44"/>
  <c r="CI28" i="44"/>
  <c r="CH28" i="44"/>
  <c r="CG28" i="44"/>
  <c r="CF28" i="44"/>
  <c r="CE28" i="44"/>
  <c r="CD28" i="44"/>
  <c r="CC28" i="44"/>
  <c r="CB28" i="44"/>
  <c r="CA28" i="44"/>
  <c r="BZ28" i="44"/>
  <c r="BY28" i="44"/>
  <c r="BX28" i="44"/>
  <c r="BW28" i="44"/>
  <c r="BV28" i="44"/>
  <c r="BU28" i="44"/>
  <c r="BT28" i="44"/>
  <c r="BS28" i="44"/>
  <c r="BR28" i="44"/>
  <c r="BQ28" i="44"/>
  <c r="BP28" i="44"/>
  <c r="BO28" i="44"/>
  <c r="BN28" i="44"/>
  <c r="BM28" i="44"/>
  <c r="BL28" i="44"/>
  <c r="BK28" i="44"/>
  <c r="BJ28" i="44"/>
  <c r="BI28" i="44"/>
  <c r="BH28" i="44"/>
  <c r="BG28" i="44"/>
  <c r="BF28" i="44"/>
  <c r="BE28" i="44"/>
  <c r="BD28" i="44"/>
  <c r="BC28" i="44"/>
  <c r="BB28" i="44"/>
  <c r="BA28" i="44"/>
  <c r="AZ28" i="44"/>
  <c r="AY28" i="44"/>
  <c r="AX28" i="44"/>
  <c r="AW28" i="44"/>
  <c r="AV28" i="44"/>
  <c r="AU28" i="44"/>
  <c r="AT28" i="44"/>
  <c r="AS28" i="44"/>
  <c r="AR28" i="44"/>
  <c r="AQ28" i="44"/>
  <c r="AP28" i="44"/>
  <c r="AO28" i="44"/>
  <c r="AN28" i="44"/>
  <c r="AM28" i="44"/>
  <c r="AL28" i="44"/>
  <c r="AK28" i="44"/>
  <c r="AJ28" i="44"/>
  <c r="AI28" i="44"/>
  <c r="AH28" i="44"/>
  <c r="AG28" i="44"/>
  <c r="AF28" i="44"/>
  <c r="AE28" i="44"/>
  <c r="AD28" i="44"/>
  <c r="AC28" i="44"/>
  <c r="AB28" i="44"/>
  <c r="AA28" i="44"/>
  <c r="Z28" i="44"/>
  <c r="Y28" i="44"/>
  <c r="X28" i="44"/>
  <c r="W28" i="44"/>
  <c r="V28" i="44"/>
  <c r="U28" i="44"/>
  <c r="T28" i="44"/>
  <c r="S28" i="44"/>
  <c r="R28" i="44"/>
  <c r="Q28" i="44"/>
  <c r="P28" i="44"/>
  <c r="O28" i="44"/>
  <c r="N28" i="44"/>
  <c r="M28" i="44"/>
  <c r="L28" i="44"/>
  <c r="K28" i="44"/>
  <c r="J28" i="44"/>
  <c r="I28" i="44"/>
  <c r="H28" i="44"/>
  <c r="G28" i="44"/>
  <c r="F28" i="44"/>
  <c r="E28" i="44"/>
  <c r="B27" i="44"/>
  <c r="BD32" i="44"/>
  <c r="DE32" i="44"/>
  <c r="DD26" i="44"/>
  <c r="CR32" i="44"/>
  <c r="AV32" i="44"/>
  <c r="BM26" i="44"/>
  <c r="AV26" i="44"/>
  <c r="AO26" i="44"/>
  <c r="E32" i="44"/>
  <c r="CT26" i="44"/>
  <c r="CY26" i="44"/>
  <c r="BG26" i="44"/>
  <c r="CI26" i="44"/>
  <c r="BT26" i="44"/>
  <c r="AJ32" i="44"/>
  <c r="T26" i="44"/>
  <c r="T32" i="44"/>
  <c r="BI26" i="44"/>
  <c r="O26" i="44"/>
  <c r="AK32" i="44"/>
  <c r="BD26" i="44"/>
  <c r="BT32" i="44"/>
  <c r="O32" i="44"/>
  <c r="AW26" i="44"/>
  <c r="AE32" i="44"/>
  <c r="AX26" i="44"/>
  <c r="AA26" i="44"/>
  <c r="BF32" i="44"/>
  <c r="BR32" i="44"/>
  <c r="CX26" i="44"/>
  <c r="CF26" i="44"/>
  <c r="M32" i="44"/>
  <c r="CS26" i="44"/>
  <c r="AE26" i="44"/>
  <c r="I26" i="44"/>
  <c r="G26" i="44"/>
  <c r="J26" i="44"/>
  <c r="CU26" i="44"/>
  <c r="Y26" i="44"/>
  <c r="Q32" i="44"/>
  <c r="BX26" i="44"/>
  <c r="AB32" i="44"/>
  <c r="R32" i="44"/>
  <c r="BP32" i="44"/>
  <c r="BQ26" i="44"/>
  <c r="G32" i="44"/>
  <c r="CJ32" i="44"/>
  <c r="BU26" i="44"/>
  <c r="DF32" i="44"/>
  <c r="DC32" i="44"/>
  <c r="CO26" i="44"/>
  <c r="AH26" i="44"/>
  <c r="AI32" i="44"/>
  <c r="CG32" i="44"/>
  <c r="CR26" i="44"/>
  <c r="V32" i="44"/>
  <c r="BY32" i="44"/>
  <c r="AB26" i="44"/>
  <c r="CY32" i="44"/>
  <c r="CN32" i="44"/>
  <c r="CL26" i="44"/>
  <c r="CW32" i="44"/>
  <c r="BO26" i="44"/>
  <c r="AN32" i="44"/>
  <c r="CM32" i="44"/>
  <c r="R26" i="44"/>
  <c r="AX32" i="44"/>
  <c r="J32" i="44"/>
  <c r="BA32" i="44"/>
  <c r="BX32" i="44"/>
  <c r="BU32" i="44"/>
  <c r="I32" i="44"/>
  <c r="BH26" i="44"/>
  <c r="DB32" i="44"/>
  <c r="DA26" i="44"/>
  <c r="S32" i="44"/>
  <c r="CI32" i="44"/>
  <c r="DA32" i="44"/>
  <c r="CK32" i="44"/>
  <c r="F26" i="44"/>
  <c r="AW32" i="44"/>
  <c r="CT32" i="44"/>
  <c r="BI32" i="44"/>
  <c r="BO32" i="44"/>
  <c r="BW32" i="44"/>
  <c r="CM26" i="44"/>
  <c r="DE26" i="44"/>
  <c r="DB26" i="44"/>
  <c r="W26" i="44"/>
  <c r="CJ26" i="44"/>
  <c r="Z26" i="44"/>
  <c r="CF32" i="44"/>
  <c r="BL32" i="44"/>
  <c r="AL26" i="44"/>
  <c r="F32" i="44"/>
  <c r="BB32" i="44"/>
  <c r="L26" i="44"/>
  <c r="AK26" i="44"/>
  <c r="CV32" i="44"/>
  <c r="U26" i="44"/>
  <c r="AM26" i="44"/>
  <c r="CZ32" i="44"/>
  <c r="AP32" i="44"/>
  <c r="BV32" i="44"/>
  <c r="AF32" i="44"/>
  <c r="M26" i="44"/>
  <c r="AO32" i="44"/>
  <c r="BJ32" i="44"/>
  <c r="AT26" i="44"/>
  <c r="CO32" i="44"/>
  <c r="BG32" i="44"/>
  <c r="CS32" i="44"/>
  <c r="Y32" i="44"/>
  <c r="P32" i="44"/>
  <c r="V26" i="44"/>
  <c r="CQ32" i="44"/>
  <c r="Q26" i="44"/>
  <c r="BZ32" i="44"/>
  <c r="AY26" i="44"/>
  <c r="E26" i="44"/>
  <c r="BQ32" i="44"/>
  <c r="CL32" i="44"/>
  <c r="BK32" i="44"/>
  <c r="U32" i="44"/>
  <c r="BH32" i="44"/>
  <c r="BA26" i="44"/>
  <c r="BL26" i="44"/>
  <c r="DD32" i="44"/>
  <c r="BJ26" i="44"/>
  <c r="AU32" i="44"/>
  <c r="K26" i="44"/>
  <c r="AM32" i="44"/>
  <c r="CD26" i="44"/>
  <c r="CK26" i="44"/>
  <c r="L32" i="44"/>
  <c r="H26" i="44"/>
  <c r="AN26" i="44"/>
  <c r="BE32" i="44"/>
  <c r="BV26" i="44"/>
  <c r="CP32" i="44"/>
  <c r="H32" i="44"/>
  <c r="CH32" i="44"/>
  <c r="AH32" i="44"/>
  <c r="BS32" i="44"/>
  <c r="BP26" i="44"/>
  <c r="CE26" i="44"/>
  <c r="DF26" i="44"/>
  <c r="BR26" i="44"/>
  <c r="CC26" i="44"/>
  <c r="CP26" i="44"/>
  <c r="AZ26" i="44"/>
  <c r="CB32" i="44"/>
  <c r="AD26" i="44"/>
  <c r="DC26" i="44"/>
  <c r="CX32" i="44"/>
  <c r="N26" i="44"/>
  <c r="K32" i="44"/>
  <c r="BC26" i="44"/>
  <c r="AS32" i="44"/>
  <c r="BS26" i="44"/>
  <c r="AQ32" i="44"/>
  <c r="BF26" i="44"/>
  <c r="AA32" i="44"/>
  <c r="P26" i="44"/>
  <c r="S26" i="44"/>
  <c r="AJ26" i="44"/>
  <c r="BE26" i="44"/>
  <c r="CW26" i="44"/>
  <c r="AP26" i="44"/>
  <c r="Z32" i="44"/>
  <c r="BZ26" i="44"/>
  <c r="AY32" i="44"/>
  <c r="BB26" i="44"/>
  <c r="CQ26" i="44"/>
  <c r="BC32" i="44"/>
  <c r="AC32" i="44"/>
  <c r="CG26" i="44"/>
  <c r="AG32" i="44"/>
  <c r="BY26" i="44"/>
  <c r="AG26" i="44"/>
  <c r="BW26" i="44"/>
  <c r="AR32" i="44"/>
  <c r="CZ26" i="44"/>
  <c r="CV26" i="44"/>
  <c r="AT32" i="44"/>
  <c r="AQ26" i="44"/>
  <c r="X26" i="44"/>
  <c r="BN32" i="44"/>
  <c r="X32" i="44"/>
  <c r="CH26" i="44"/>
  <c r="CA32" i="44"/>
  <c r="AF26" i="44"/>
  <c r="CD32" i="44"/>
  <c r="W32" i="44"/>
  <c r="CE32" i="44"/>
  <c r="CA26" i="44"/>
  <c r="AR26" i="44"/>
  <c r="BN26" i="44"/>
  <c r="AI26" i="44"/>
  <c r="AD32" i="44"/>
  <c r="AU26" i="44"/>
  <c r="BK26" i="44"/>
  <c r="AL32" i="44"/>
  <c r="CB26" i="44"/>
  <c r="AS26" i="44"/>
  <c r="N32" i="44"/>
  <c r="BM32" i="44"/>
  <c r="CN26" i="44"/>
  <c r="CC32" i="44"/>
  <c r="AC26" i="44"/>
  <c r="CU32" i="44"/>
  <c r="AZ32" i="44"/>
  <c r="F34" i="44" l="1"/>
  <c r="G34" i="44" s="1"/>
  <c r="H34" i="44" s="1"/>
  <c r="I34" i="44" s="1"/>
  <c r="J34" i="44" s="1"/>
  <c r="K34" i="44" s="1"/>
  <c r="L34" i="44" s="1"/>
  <c r="M34" i="44" s="1"/>
  <c r="N34" i="44" s="1"/>
  <c r="O34" i="44" s="1"/>
  <c r="P34" i="44" s="1"/>
  <c r="Q34" i="44" s="1"/>
  <c r="R34" i="44" s="1"/>
  <c r="S34" i="44" s="1"/>
  <c r="T34" i="44" s="1"/>
  <c r="U34" i="44" s="1"/>
  <c r="V34" i="44" s="1"/>
  <c r="W34" i="44" s="1"/>
  <c r="X34" i="44" s="1"/>
  <c r="Y34" i="44" s="1"/>
  <c r="Z34" i="44" s="1"/>
  <c r="AA34" i="44" s="1"/>
  <c r="AB34" i="44" s="1"/>
  <c r="AC34" i="44" s="1"/>
  <c r="AD34" i="44" s="1"/>
  <c r="AE34" i="44" s="1"/>
  <c r="AF34" i="44" s="1"/>
  <c r="AG34" i="44" s="1"/>
  <c r="AH34" i="44" s="1"/>
  <c r="AI34" i="44" s="1"/>
  <c r="AJ34" i="44" s="1"/>
  <c r="AK34" i="44" s="1"/>
  <c r="AL34" i="44" s="1"/>
  <c r="AM34" i="44" s="1"/>
  <c r="AN34" i="44" s="1"/>
  <c r="AO34" i="44" s="1"/>
  <c r="AP34" i="44" s="1"/>
  <c r="AQ34" i="44" s="1"/>
  <c r="AR34" i="44" s="1"/>
  <c r="AS34" i="44" s="1"/>
  <c r="AT34" i="44" s="1"/>
  <c r="AU34" i="44" s="1"/>
  <c r="AV34" i="44" s="1"/>
  <c r="AW34" i="44" s="1"/>
  <c r="AX34" i="44" s="1"/>
  <c r="AY34" i="44" s="1"/>
  <c r="AZ34" i="44" s="1"/>
  <c r="BA34" i="44" s="1"/>
  <c r="BB34" i="44" s="1"/>
  <c r="BC34" i="44" s="1"/>
  <c r="BD34" i="44" s="1"/>
  <c r="BE34" i="44" s="1"/>
  <c r="BF34" i="44" s="1"/>
  <c r="BG34" i="44" s="1"/>
  <c r="BH34" i="44" s="1"/>
  <c r="BI34" i="44" s="1"/>
  <c r="BJ34" i="44" s="1"/>
  <c r="BK34" i="44" s="1"/>
  <c r="BL34" i="44" s="1"/>
  <c r="BM34" i="44" s="1"/>
  <c r="BN34" i="44" s="1"/>
  <c r="BO34" i="44" s="1"/>
  <c r="BP34" i="44" s="1"/>
  <c r="BQ34" i="44" s="1"/>
  <c r="BR34" i="44" s="1"/>
  <c r="BS34" i="44" s="1"/>
  <c r="BT34" i="44" s="1"/>
  <c r="BU34" i="44" s="1"/>
  <c r="BV34" i="44" s="1"/>
  <c r="BW34" i="44" s="1"/>
  <c r="BX34" i="44" s="1"/>
  <c r="BY34" i="44" s="1"/>
  <c r="BZ34" i="44" s="1"/>
  <c r="CA34" i="44" s="1"/>
  <c r="CB34" i="44" s="1"/>
  <c r="CC34" i="44" s="1"/>
  <c r="CD34" i="44" s="1"/>
  <c r="CE34" i="44" s="1"/>
  <c r="CF34" i="44" s="1"/>
  <c r="CG34" i="44" s="1"/>
  <c r="CH34" i="44" s="1"/>
  <c r="CI34" i="44" s="1"/>
  <c r="CJ34" i="44" s="1"/>
  <c r="CK34" i="44" s="1"/>
  <c r="CL34" i="44" s="1"/>
  <c r="CM34" i="44" s="1"/>
  <c r="CN34" i="44" s="1"/>
  <c r="CO34" i="44" s="1"/>
  <c r="CP34" i="44" s="1"/>
  <c r="CQ34" i="44" s="1"/>
  <c r="CR34" i="44" s="1"/>
  <c r="CS34" i="44" s="1"/>
  <c r="CT34" i="44" s="1"/>
  <c r="CU34" i="44" s="1"/>
  <c r="CV34" i="44" s="1"/>
  <c r="CW34" i="44" s="1"/>
  <c r="CX34" i="44" s="1"/>
  <c r="CY34" i="44" s="1"/>
  <c r="CZ34" i="44" s="1"/>
  <c r="DA34" i="44" s="1"/>
  <c r="DB34" i="44" s="1"/>
  <c r="DC34" i="44" s="1"/>
  <c r="DD34" i="44" s="1"/>
  <c r="DE34" i="44" s="1"/>
  <c r="DF34" i="44" s="1"/>
  <c r="DA27" i="44"/>
  <c r="DA29" i="44" s="1"/>
  <c r="CM27" i="44"/>
  <c r="CM29" i="44" s="1"/>
  <c r="CE27" i="44"/>
  <c r="CE29" i="44" s="1"/>
  <c r="BY27" i="44"/>
  <c r="BY29" i="44" s="1"/>
  <c r="BS27" i="44"/>
  <c r="BS29" i="44" s="1"/>
  <c r="BM27" i="44"/>
  <c r="BM29" i="44" s="1"/>
  <c r="BI27" i="44"/>
  <c r="BI29" i="44" s="1"/>
  <c r="BC27" i="44"/>
  <c r="BC29" i="44" s="1"/>
  <c r="AW27" i="44"/>
  <c r="AW29" i="44" s="1"/>
  <c r="AS27" i="44"/>
  <c r="AS29" i="44" s="1"/>
  <c r="AK27" i="44"/>
  <c r="AK29" i="44" s="1"/>
  <c r="AG27" i="44"/>
  <c r="AG29" i="44" s="1"/>
  <c r="AC27" i="44"/>
  <c r="AC29" i="44" s="1"/>
  <c r="W27" i="44"/>
  <c r="W29" i="44" s="1"/>
  <c r="Q27" i="44"/>
  <c r="Q29" i="44" s="1"/>
  <c r="M27" i="44"/>
  <c r="M29" i="44" s="1"/>
  <c r="I27" i="44"/>
  <c r="I29" i="44" s="1"/>
  <c r="DF27" i="44"/>
  <c r="DF29" i="44" s="1"/>
  <c r="DD27" i="44"/>
  <c r="DD29" i="44" s="1"/>
  <c r="DB27" i="44"/>
  <c r="DB29" i="44" s="1"/>
  <c r="CZ27" i="44"/>
  <c r="CZ29" i="44" s="1"/>
  <c r="CX27" i="44"/>
  <c r="CX29" i="44" s="1"/>
  <c r="CV27" i="44"/>
  <c r="CV29" i="44" s="1"/>
  <c r="CT27" i="44"/>
  <c r="CT29" i="44" s="1"/>
  <c r="CR27" i="44"/>
  <c r="CR29" i="44" s="1"/>
  <c r="CP27" i="44"/>
  <c r="CP29" i="44" s="1"/>
  <c r="CN27" i="44"/>
  <c r="CN29" i="44" s="1"/>
  <c r="CL27" i="44"/>
  <c r="CL29" i="44" s="1"/>
  <c r="CJ27" i="44"/>
  <c r="CJ29" i="44" s="1"/>
  <c r="CH27" i="44"/>
  <c r="CH29" i="44" s="1"/>
  <c r="CF27" i="44"/>
  <c r="CF29" i="44" s="1"/>
  <c r="CD27" i="44"/>
  <c r="CD29" i="44" s="1"/>
  <c r="CB27" i="44"/>
  <c r="CB29" i="44" s="1"/>
  <c r="BZ27" i="44"/>
  <c r="BZ29" i="44" s="1"/>
  <c r="BX27" i="44"/>
  <c r="BX29" i="44" s="1"/>
  <c r="BV27" i="44"/>
  <c r="BV29" i="44" s="1"/>
  <c r="BT27" i="44"/>
  <c r="BT29" i="44" s="1"/>
  <c r="BR27" i="44"/>
  <c r="BR29" i="44" s="1"/>
  <c r="BP27" i="44"/>
  <c r="BP29" i="44" s="1"/>
  <c r="BN27" i="44"/>
  <c r="BN29" i="44" s="1"/>
  <c r="BL27" i="44"/>
  <c r="BL29" i="44" s="1"/>
  <c r="BJ27" i="44"/>
  <c r="BJ29" i="44" s="1"/>
  <c r="BH27" i="44"/>
  <c r="BH29" i="44" s="1"/>
  <c r="BF27" i="44"/>
  <c r="BF29" i="44" s="1"/>
  <c r="BD27" i="44"/>
  <c r="BD29" i="44" s="1"/>
  <c r="BB27" i="44"/>
  <c r="BB29" i="44" s="1"/>
  <c r="AZ27" i="44"/>
  <c r="AZ29" i="44" s="1"/>
  <c r="AX27" i="44"/>
  <c r="AX29" i="44" s="1"/>
  <c r="AV27" i="44"/>
  <c r="AV29" i="44" s="1"/>
  <c r="AT27" i="44"/>
  <c r="AT29" i="44" s="1"/>
  <c r="AR27" i="44"/>
  <c r="AR29" i="44" s="1"/>
  <c r="AP27" i="44"/>
  <c r="AP29" i="44" s="1"/>
  <c r="AN27" i="44"/>
  <c r="AN29" i="44" s="1"/>
  <c r="AL27" i="44"/>
  <c r="AL29" i="44" s="1"/>
  <c r="AJ27" i="44"/>
  <c r="AJ29" i="44" s="1"/>
  <c r="AH27" i="44"/>
  <c r="AH29" i="44" s="1"/>
  <c r="AF27" i="44"/>
  <c r="AF29" i="44" s="1"/>
  <c r="AD27" i="44"/>
  <c r="AD29" i="44" s="1"/>
  <c r="AB27" i="44"/>
  <c r="AB29" i="44" s="1"/>
  <c r="Z27" i="44"/>
  <c r="Z29" i="44" s="1"/>
  <c r="X27" i="44"/>
  <c r="X29" i="44" s="1"/>
  <c r="V27" i="44"/>
  <c r="V29" i="44" s="1"/>
  <c r="T27" i="44"/>
  <c r="T29" i="44" s="1"/>
  <c r="R27" i="44"/>
  <c r="R29" i="44" s="1"/>
  <c r="P27" i="44"/>
  <c r="P29" i="44" s="1"/>
  <c r="N27" i="44"/>
  <c r="N29" i="44" s="1"/>
  <c r="L27" i="44"/>
  <c r="L29" i="44" s="1"/>
  <c r="J27" i="44"/>
  <c r="J29" i="44" s="1"/>
  <c r="H27" i="44"/>
  <c r="H29" i="44" s="1"/>
  <c r="F27" i="44"/>
  <c r="F29" i="44" s="1"/>
  <c r="DE27" i="44"/>
  <c r="DE29" i="44" s="1"/>
  <c r="DC27" i="44"/>
  <c r="DC29" i="44" s="1"/>
  <c r="CY27" i="44"/>
  <c r="CY29" i="44" s="1"/>
  <c r="CW27" i="44"/>
  <c r="CW29" i="44" s="1"/>
  <c r="CU27" i="44"/>
  <c r="CU29" i="44" s="1"/>
  <c r="CS27" i="44"/>
  <c r="CS29" i="44" s="1"/>
  <c r="CQ27" i="44"/>
  <c r="CQ29" i="44" s="1"/>
  <c r="CO27" i="44"/>
  <c r="CO29" i="44" s="1"/>
  <c r="CK27" i="44"/>
  <c r="CK29" i="44" s="1"/>
  <c r="CI27" i="44"/>
  <c r="CI29" i="44" s="1"/>
  <c r="CG27" i="44"/>
  <c r="CG29" i="44" s="1"/>
  <c r="CC27" i="44"/>
  <c r="CC29" i="44" s="1"/>
  <c r="CA27" i="44"/>
  <c r="CA29" i="44" s="1"/>
  <c r="BW27" i="44"/>
  <c r="BW29" i="44" s="1"/>
  <c r="BU27" i="44"/>
  <c r="BU29" i="44" s="1"/>
  <c r="BQ27" i="44"/>
  <c r="BQ29" i="44" s="1"/>
  <c r="BO27" i="44"/>
  <c r="BO29" i="44" s="1"/>
  <c r="BK27" i="44"/>
  <c r="BK29" i="44" s="1"/>
  <c r="BG27" i="44"/>
  <c r="BG29" i="44" s="1"/>
  <c r="BE27" i="44"/>
  <c r="BE29" i="44" s="1"/>
  <c r="BA27" i="44"/>
  <c r="BA29" i="44" s="1"/>
  <c r="AY27" i="44"/>
  <c r="AY29" i="44" s="1"/>
  <c r="AU27" i="44"/>
  <c r="AU29" i="44" s="1"/>
  <c r="AQ27" i="44"/>
  <c r="AQ29" i="44" s="1"/>
  <c r="AO27" i="44"/>
  <c r="AO29" i="44" s="1"/>
  <c r="AM27" i="44"/>
  <c r="AM29" i="44" s="1"/>
  <c r="AI27" i="44"/>
  <c r="AI29" i="44" s="1"/>
  <c r="AE27" i="44"/>
  <c r="AE29" i="44" s="1"/>
  <c r="AA27" i="44"/>
  <c r="AA29" i="44" s="1"/>
  <c r="Y27" i="44"/>
  <c r="Y29" i="44" s="1"/>
  <c r="U27" i="44"/>
  <c r="U29" i="44" s="1"/>
  <c r="S27" i="44"/>
  <c r="S29" i="44" s="1"/>
  <c r="O27" i="44"/>
  <c r="O29" i="44" s="1"/>
  <c r="K27" i="44"/>
  <c r="K29" i="44" s="1"/>
  <c r="G27" i="44"/>
  <c r="G29" i="44" s="1"/>
  <c r="E27" i="44"/>
  <c r="E29" i="44" s="1"/>
  <c r="B26" i="44"/>
  <c r="DE25" i="44"/>
  <c r="AP25" i="44"/>
  <c r="CH25" i="44"/>
  <c r="CG25" i="44"/>
  <c r="CV25" i="44"/>
  <c r="CP25" i="44"/>
  <c r="BL25" i="44"/>
  <c r="BM25" i="44"/>
  <c r="CJ25" i="44"/>
  <c r="BP25" i="44"/>
  <c r="BS25" i="44"/>
  <c r="BE25" i="44"/>
  <c r="BD25" i="44"/>
  <c r="AQ25" i="44"/>
  <c r="CK25" i="44"/>
  <c r="CW25" i="44"/>
  <c r="T25" i="44"/>
  <c r="CD25" i="44"/>
  <c r="DC25" i="44"/>
  <c r="BG25" i="44"/>
  <c r="AH25" i="44"/>
  <c r="DF25" i="44"/>
  <c r="BH25" i="44"/>
  <c r="K25" i="44"/>
  <c r="AS25" i="44"/>
  <c r="BV25" i="44"/>
  <c r="BW25" i="44"/>
  <c r="AK25" i="44"/>
  <c r="AT25" i="44"/>
  <c r="AW25" i="44"/>
  <c r="CR25" i="44"/>
  <c r="BF25" i="44"/>
  <c r="O25" i="44"/>
  <c r="CI25" i="44"/>
  <c r="AJ25" i="44"/>
  <c r="F25" i="44"/>
  <c r="AZ25" i="44"/>
  <c r="CL25" i="44"/>
  <c r="AL25" i="44"/>
  <c r="R25" i="44"/>
  <c r="BY25" i="44"/>
  <c r="AV25" i="44"/>
  <c r="CM25" i="44"/>
  <c r="CA25" i="44"/>
  <c r="J25" i="44"/>
  <c r="AF25" i="44"/>
  <c r="CT25" i="44"/>
  <c r="BK25" i="44"/>
  <c r="BU25" i="44"/>
  <c r="M25" i="44"/>
  <c r="Q25" i="44"/>
  <c r="CY25" i="44"/>
  <c r="AI25" i="44"/>
  <c r="CN25" i="44"/>
  <c r="CQ25" i="44"/>
  <c r="BI25" i="44"/>
  <c r="BO25" i="44"/>
  <c r="P25" i="44"/>
  <c r="Y25" i="44"/>
  <c r="AY25" i="44"/>
  <c r="AU25" i="44"/>
  <c r="X25" i="44"/>
  <c r="AE25" i="44"/>
  <c r="CF25" i="44"/>
  <c r="AB25" i="44"/>
  <c r="CO25" i="44"/>
  <c r="BQ25" i="44"/>
  <c r="G25" i="44"/>
  <c r="BC25" i="44"/>
  <c r="BA25" i="44"/>
  <c r="AG25" i="44"/>
  <c r="AN25" i="44"/>
  <c r="BN25" i="44"/>
  <c r="BJ25" i="44"/>
  <c r="E25" i="44"/>
  <c r="N25" i="44"/>
  <c r="CC25" i="44"/>
  <c r="AX25" i="44"/>
  <c r="BR25" i="44"/>
  <c r="W25" i="44"/>
  <c r="CB25" i="44"/>
  <c r="I25" i="44"/>
  <c r="L25" i="44"/>
  <c r="BT25" i="44"/>
  <c r="BB25" i="44"/>
  <c r="AO25" i="44"/>
  <c r="DD25" i="44"/>
  <c r="S25" i="44"/>
  <c r="AD25" i="44"/>
  <c r="BX25" i="44"/>
  <c r="CZ25" i="44"/>
  <c r="CU25" i="44"/>
  <c r="DB25" i="44"/>
  <c r="CE25" i="44"/>
  <c r="CS25" i="44"/>
  <c r="AR25" i="44"/>
  <c r="U25" i="44"/>
  <c r="CX25" i="44"/>
  <c r="BZ25" i="44"/>
  <c r="Z25" i="44"/>
  <c r="AM25" i="44"/>
  <c r="AA25" i="44"/>
  <c r="H25" i="44"/>
  <c r="DA25" i="44"/>
  <c r="AC25" i="44"/>
  <c r="V25" i="44"/>
  <c r="K31" i="44" l="1"/>
  <c r="Y31" i="44"/>
  <c r="G31" i="44"/>
  <c r="O31" i="44"/>
  <c r="U31" i="44"/>
  <c r="AA31" i="44"/>
  <c r="AI31" i="44"/>
  <c r="AO31" i="44"/>
  <c r="AU31" i="44"/>
  <c r="BA31" i="44"/>
  <c r="BG31" i="44"/>
  <c r="BO31" i="44"/>
  <c r="BU31" i="44"/>
  <c r="CA31" i="44"/>
  <c r="CG31" i="44"/>
  <c r="CK31" i="44"/>
  <c r="CQ31" i="44"/>
  <c r="CU31" i="44"/>
  <c r="CY31" i="44"/>
  <c r="DE31" i="44"/>
  <c r="H31" i="44"/>
  <c r="L31" i="44"/>
  <c r="P31" i="44"/>
  <c r="T31" i="44"/>
  <c r="X31" i="44"/>
  <c r="AB31" i="44"/>
  <c r="AF31" i="44"/>
  <c r="AJ31" i="44"/>
  <c r="AN31" i="44"/>
  <c r="AR31" i="44"/>
  <c r="AV31" i="44"/>
  <c r="AZ31" i="44"/>
  <c r="BD31" i="44"/>
  <c r="BH31" i="44"/>
  <c r="BL31" i="44"/>
  <c r="BP31" i="44"/>
  <c r="BT31" i="44"/>
  <c r="BX31" i="44"/>
  <c r="CB31" i="44"/>
  <c r="CF31" i="44"/>
  <c r="CJ31" i="44"/>
  <c r="CN31" i="44"/>
  <c r="CR31" i="44"/>
  <c r="CV31" i="44"/>
  <c r="CZ31" i="44"/>
  <c r="DD31" i="44"/>
  <c r="I31" i="44"/>
  <c r="Q31" i="44"/>
  <c r="AC31" i="44"/>
  <c r="AK31" i="44"/>
  <c r="AW31" i="44"/>
  <c r="BI31" i="44"/>
  <c r="BS31" i="44"/>
  <c r="CE31" i="44"/>
  <c r="DA31" i="44"/>
  <c r="E31" i="44"/>
  <c r="S31" i="44"/>
  <c r="AE31" i="44"/>
  <c r="AM31" i="44"/>
  <c r="AQ31" i="44"/>
  <c r="AY31" i="44"/>
  <c r="BE31" i="44"/>
  <c r="BK31" i="44"/>
  <c r="BQ31" i="44"/>
  <c r="BW31" i="44"/>
  <c r="CC31" i="44"/>
  <c r="CI31" i="44"/>
  <c r="CO31" i="44"/>
  <c r="CS31" i="44"/>
  <c r="CW31" i="44"/>
  <c r="DC31" i="44"/>
  <c r="F31" i="44"/>
  <c r="J31" i="44"/>
  <c r="N31" i="44"/>
  <c r="R31" i="44"/>
  <c r="V31" i="44"/>
  <c r="Z31" i="44"/>
  <c r="AD31" i="44"/>
  <c r="AH31" i="44"/>
  <c r="AL31" i="44"/>
  <c r="AP31" i="44"/>
  <c r="AT31" i="44"/>
  <c r="AX31" i="44"/>
  <c r="BB31" i="44"/>
  <c r="BF31" i="44"/>
  <c r="BJ31" i="44"/>
  <c r="BN31" i="44"/>
  <c r="BR31" i="44"/>
  <c r="BV31" i="44"/>
  <c r="BZ31" i="44"/>
  <c r="CD31" i="44"/>
  <c r="CH31" i="44"/>
  <c r="CL31" i="44"/>
  <c r="CP31" i="44"/>
  <c r="CT31" i="44"/>
  <c r="CX31" i="44"/>
  <c r="DB31" i="44"/>
  <c r="DF31" i="44"/>
  <c r="M31" i="44"/>
  <c r="W31" i="44"/>
  <c r="AG31" i="44"/>
  <c r="AS31" i="44"/>
  <c r="BC31" i="44"/>
  <c r="BM31" i="44"/>
  <c r="BY31" i="44"/>
  <c r="CM31" i="44"/>
  <c r="DF21" i="44"/>
  <c r="DE21" i="44"/>
  <c r="DD21" i="44"/>
  <c r="DC21" i="44"/>
  <c r="DB21" i="44"/>
  <c r="DA21" i="44"/>
  <c r="CZ21" i="44"/>
  <c r="CY21" i="44"/>
  <c r="CX21" i="44"/>
  <c r="CW21" i="44"/>
  <c r="CV21" i="44"/>
  <c r="CU21" i="44"/>
  <c r="CT21" i="44"/>
  <c r="CS21" i="44"/>
  <c r="CR21" i="44"/>
  <c r="CQ21" i="44"/>
  <c r="CP21" i="44"/>
  <c r="CO21" i="44"/>
  <c r="CN21" i="44"/>
  <c r="CM21" i="44"/>
  <c r="CL21" i="44"/>
  <c r="CK21" i="44"/>
  <c r="CJ21" i="44"/>
  <c r="CI21" i="44"/>
  <c r="CH21" i="44"/>
  <c r="CG21" i="44"/>
  <c r="CF21" i="44"/>
  <c r="CE21" i="44"/>
  <c r="CD21" i="44"/>
  <c r="CC21" i="44"/>
  <c r="CB21" i="44"/>
  <c r="CA21" i="44"/>
  <c r="BZ21" i="44"/>
  <c r="BY21" i="44"/>
  <c r="BX21" i="44"/>
  <c r="BW21" i="44"/>
  <c r="BV21" i="44"/>
  <c r="BU21" i="44"/>
  <c r="BT21" i="44"/>
  <c r="BS21" i="44"/>
  <c r="BR21" i="44"/>
  <c r="BQ21" i="44"/>
  <c r="BP21" i="44"/>
  <c r="BO21" i="44"/>
  <c r="BN21" i="44"/>
  <c r="BM21" i="44"/>
  <c r="BL21" i="44"/>
  <c r="BK21" i="44"/>
  <c r="BJ21" i="44"/>
  <c r="BI21" i="44"/>
  <c r="BH21" i="44"/>
  <c r="BG21" i="44"/>
  <c r="BF21" i="44"/>
  <c r="BE21" i="44"/>
  <c r="BD21" i="44"/>
  <c r="BC21" i="44"/>
  <c r="BB21" i="44"/>
  <c r="BA21" i="44"/>
  <c r="AZ21" i="44"/>
  <c r="AY21" i="44"/>
  <c r="AX21" i="44"/>
  <c r="AW21" i="44"/>
  <c r="AV21" i="44"/>
  <c r="AU21" i="44"/>
  <c r="AT21" i="44"/>
  <c r="AS21" i="44"/>
  <c r="AR21" i="44"/>
  <c r="AQ21" i="44"/>
  <c r="AP21" i="44"/>
  <c r="AO21" i="44"/>
  <c r="AN21" i="44"/>
  <c r="AM21" i="44"/>
  <c r="AL21" i="44"/>
  <c r="AK21" i="44"/>
  <c r="AJ21" i="44"/>
  <c r="AI21" i="44"/>
  <c r="AH21" i="44"/>
  <c r="AG21" i="44"/>
  <c r="AF21" i="44"/>
  <c r="AE21" i="44"/>
  <c r="AD21" i="44"/>
  <c r="AC21" i="44"/>
  <c r="AB21" i="44"/>
  <c r="AA21" i="44"/>
  <c r="Z21" i="44"/>
  <c r="Y21" i="44"/>
  <c r="X21" i="44"/>
  <c r="W21" i="44"/>
  <c r="V21" i="44"/>
  <c r="U21" i="44"/>
  <c r="T21" i="44"/>
  <c r="S21" i="44"/>
  <c r="R21" i="44"/>
  <c r="Q21" i="44"/>
  <c r="P21" i="44"/>
  <c r="O21" i="44"/>
  <c r="N21" i="44"/>
  <c r="M21" i="44"/>
  <c r="L21" i="44"/>
  <c r="K21" i="44"/>
  <c r="J21" i="44"/>
  <c r="I21" i="44"/>
  <c r="H21" i="44"/>
  <c r="G21" i="44"/>
  <c r="F21" i="44"/>
  <c r="E21" i="44"/>
  <c r="DF20" i="44"/>
  <c r="DE20" i="44"/>
  <c r="DD20" i="44"/>
  <c r="DC20" i="44"/>
  <c r="DB20" i="44"/>
  <c r="DA20" i="44"/>
  <c r="CZ20" i="44"/>
  <c r="CY20" i="44"/>
  <c r="CX20" i="44"/>
  <c r="CW20" i="44"/>
  <c r="CV20" i="44"/>
  <c r="CU20" i="44"/>
  <c r="CT20" i="44"/>
  <c r="CS20" i="44"/>
  <c r="CR20" i="44"/>
  <c r="CQ20" i="44"/>
  <c r="CP20" i="44"/>
  <c r="CO20" i="44"/>
  <c r="CN20" i="44"/>
  <c r="CM20" i="44"/>
  <c r="CL20" i="44"/>
  <c r="CK20" i="44"/>
  <c r="CJ20" i="44"/>
  <c r="CI20" i="44"/>
  <c r="CH20" i="44"/>
  <c r="CG20" i="44"/>
  <c r="CF20" i="44"/>
  <c r="CE20" i="44"/>
  <c r="CD20" i="44"/>
  <c r="CC20" i="44"/>
  <c r="CB20" i="44"/>
  <c r="CA20" i="44"/>
  <c r="BZ20" i="44"/>
  <c r="BY20" i="44"/>
  <c r="BX20" i="44"/>
  <c r="BW20" i="44"/>
  <c r="BV20" i="44"/>
  <c r="BU20" i="44"/>
  <c r="BT20" i="44"/>
  <c r="BS20" i="44"/>
  <c r="BR20" i="44"/>
  <c r="BQ20" i="44"/>
  <c r="BP20" i="44"/>
  <c r="BO20" i="44"/>
  <c r="BN20" i="44"/>
  <c r="BM20" i="44"/>
  <c r="BL20" i="44"/>
  <c r="BK20" i="44"/>
  <c r="BJ20" i="44"/>
  <c r="BI20" i="44"/>
  <c r="BH20" i="44"/>
  <c r="BG20" i="44"/>
  <c r="BF20" i="44"/>
  <c r="BE20" i="44"/>
  <c r="BD20" i="44"/>
  <c r="BC20" i="44"/>
  <c r="BB20" i="44"/>
  <c r="BA20" i="44"/>
  <c r="AZ20" i="44"/>
  <c r="AY20" i="44"/>
  <c r="AX20" i="44"/>
  <c r="AW20" i="44"/>
  <c r="AV20" i="44"/>
  <c r="AU20" i="44"/>
  <c r="AT20" i="44"/>
  <c r="AS20" i="44"/>
  <c r="AR20" i="44"/>
  <c r="AQ20" i="44"/>
  <c r="AP20" i="44"/>
  <c r="AO20" i="44"/>
  <c r="AN20" i="44"/>
  <c r="AM20" i="44"/>
  <c r="AL20" i="44"/>
  <c r="AK20" i="44"/>
  <c r="AJ20" i="44"/>
  <c r="AI20" i="44"/>
  <c r="AH20" i="44"/>
  <c r="AG20" i="44"/>
  <c r="AF20" i="44"/>
  <c r="AE20" i="44"/>
  <c r="AD20" i="44"/>
  <c r="AC20" i="44"/>
  <c r="AB20" i="44"/>
  <c r="AA20" i="44"/>
  <c r="Z20" i="44"/>
  <c r="Y20" i="44"/>
  <c r="X20" i="44"/>
  <c r="W20" i="44"/>
  <c r="V20" i="44"/>
  <c r="U20" i="44"/>
  <c r="T20" i="44"/>
  <c r="S20" i="44"/>
  <c r="R20" i="44"/>
  <c r="Q20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E19" i="44"/>
  <c r="F33" i="44" l="1"/>
  <c r="F19" i="44" s="1"/>
  <c r="G33" i="44" l="1"/>
  <c r="G19" i="44" s="1"/>
  <c r="H33" i="44" l="1"/>
  <c r="H19" i="44" s="1"/>
  <c r="I33" i="44" l="1"/>
  <c r="J33" i="44" s="1"/>
  <c r="K33" i="44" s="1"/>
  <c r="I19" i="44" l="1"/>
  <c r="J19" i="44"/>
  <c r="K19" i="44"/>
  <c r="L33" i="44"/>
  <c r="M33" i="44" l="1"/>
  <c r="L19" i="44"/>
  <c r="N33" i="44" l="1"/>
  <c r="M19" i="44"/>
  <c r="O33" i="44" l="1"/>
  <c r="N19" i="44"/>
  <c r="P33" i="44" l="1"/>
  <c r="O19" i="44"/>
  <c r="Q33" i="44" l="1"/>
  <c r="P19" i="44"/>
  <c r="R33" i="44" l="1"/>
  <c r="Q19" i="44"/>
  <c r="S33" i="44" l="1"/>
  <c r="R19" i="44"/>
  <c r="T33" i="44" l="1"/>
  <c r="S19" i="44"/>
  <c r="U33" i="44" l="1"/>
  <c r="T19" i="44"/>
  <c r="DG67" i="41"/>
  <c r="DG66" i="41"/>
  <c r="DG65" i="41"/>
  <c r="DG64" i="41"/>
  <c r="DG63" i="41"/>
  <c r="DG62" i="41"/>
  <c r="V33" i="44" l="1"/>
  <c r="U19" i="44"/>
  <c r="B39" i="41"/>
  <c r="W33" i="44" l="1"/>
  <c r="V19" i="44"/>
  <c r="CP38" i="41"/>
  <c r="CB38" i="41"/>
  <c r="CM42" i="41"/>
  <c r="CS42" i="41"/>
  <c r="BE39" i="41"/>
  <c r="CS39" i="41"/>
  <c r="AD41" i="41"/>
  <c r="AZ40" i="41"/>
  <c r="BT42" i="41"/>
  <c r="BW40" i="41"/>
  <c r="AZ38" i="41"/>
  <c r="CJ39" i="41"/>
  <c r="AY39" i="41"/>
  <c r="CF44" i="41"/>
  <c r="CT42" i="41"/>
  <c r="W38" i="41"/>
  <c r="BJ38" i="41"/>
  <c r="BT39" i="41"/>
  <c r="BK43" i="41"/>
  <c r="U38" i="41"/>
  <c r="CW41" i="41"/>
  <c r="AV39" i="41"/>
  <c r="BN38" i="41"/>
  <c r="G42" i="41"/>
  <c r="BW39" i="41"/>
  <c r="CV42" i="41"/>
  <c r="Y40" i="41"/>
  <c r="DB45" i="41"/>
  <c r="DC39" i="41"/>
  <c r="BS38" i="41"/>
  <c r="BE38" i="41"/>
  <c r="AA39" i="41"/>
  <c r="CT38" i="41"/>
  <c r="J40" i="41"/>
  <c r="AF38" i="41"/>
  <c r="AB42" i="41"/>
  <c r="BD41" i="41"/>
  <c r="CV44" i="41"/>
  <c r="BC42" i="41"/>
  <c r="CC40" i="41"/>
  <c r="H45" i="41"/>
  <c r="BJ44" i="41"/>
  <c r="CL40" i="41"/>
  <c r="AH40" i="41"/>
  <c r="AB38" i="41"/>
  <c r="U40" i="41"/>
  <c r="AV38" i="41"/>
  <c r="O38" i="41"/>
  <c r="CU38" i="41"/>
  <c r="AV43" i="41"/>
  <c r="L39" i="41"/>
  <c r="AD45" i="41"/>
  <c r="AJ44" i="41"/>
  <c r="BH40" i="41"/>
  <c r="AK42" i="41"/>
  <c r="CT44" i="41"/>
  <c r="CX44" i="41"/>
  <c r="P38" i="41"/>
  <c r="M43" i="41"/>
  <c r="M39" i="41"/>
  <c r="AH44" i="41"/>
  <c r="AZ43" i="41"/>
  <c r="X40" i="41"/>
  <c r="W43" i="41"/>
  <c r="Y45" i="41"/>
  <c r="BB41" i="41"/>
  <c r="BH39" i="41"/>
  <c r="CI45" i="41"/>
  <c r="AP45" i="41"/>
  <c r="CK40" i="41"/>
  <c r="CQ38" i="41"/>
  <c r="BP39" i="41"/>
  <c r="BE43" i="41"/>
  <c r="DD44" i="41"/>
  <c r="BJ42" i="41"/>
  <c r="CR43" i="41"/>
  <c r="CZ40" i="41"/>
  <c r="DF43" i="41"/>
  <c r="BG39" i="41"/>
  <c r="BG45" i="41"/>
  <c r="L43" i="41"/>
  <c r="BU38" i="41"/>
  <c r="Y44" i="41"/>
  <c r="CE44" i="41"/>
  <c r="BT43" i="41"/>
  <c r="E43" i="41"/>
  <c r="CE40" i="41"/>
  <c r="AS45" i="41"/>
  <c r="CB41" i="41"/>
  <c r="AI39" i="41"/>
  <c r="CJ45" i="41"/>
  <c r="Q41" i="41"/>
  <c r="AV41" i="41"/>
  <c r="AT43" i="41"/>
  <c r="CX41" i="41"/>
  <c r="CC42" i="41"/>
  <c r="F45" i="41"/>
  <c r="BE40" i="41"/>
  <c r="AE44" i="41"/>
  <c r="BV38" i="41"/>
  <c r="S44" i="41"/>
  <c r="AV45" i="41"/>
  <c r="H42" i="41"/>
  <c r="AF41" i="41"/>
  <c r="BT38" i="41"/>
  <c r="BF40" i="41"/>
  <c r="S41" i="41"/>
  <c r="CO43" i="41"/>
  <c r="CZ42" i="41"/>
  <c r="AB45" i="41"/>
  <c r="BW41" i="41"/>
  <c r="BX44" i="41"/>
  <c r="CQ43" i="41"/>
  <c r="DC41" i="41"/>
  <c r="BM42" i="41"/>
  <c r="CC45" i="41"/>
  <c r="AG43" i="41"/>
  <c r="CC44" i="41"/>
  <c r="CZ39" i="41"/>
  <c r="BY43" i="41"/>
  <c r="CO41" i="41"/>
  <c r="BK40" i="41"/>
  <c r="O39" i="41"/>
  <c r="R45" i="41"/>
  <c r="CK44" i="41"/>
  <c r="X42" i="41"/>
  <c r="X38" i="41"/>
  <c r="AD39" i="41"/>
  <c r="DC38" i="41"/>
  <c r="CP43" i="41"/>
  <c r="T40" i="41"/>
  <c r="AQ45" i="41"/>
  <c r="CU39" i="41"/>
  <c r="BR44" i="41"/>
  <c r="I45" i="41"/>
  <c r="Z40" i="41"/>
  <c r="E42" i="41"/>
  <c r="AS42" i="41"/>
  <c r="CR39" i="41"/>
  <c r="BF45" i="41"/>
  <c r="BZ43" i="41"/>
  <c r="CQ42" i="41"/>
  <c r="AC39" i="41"/>
  <c r="AA38" i="41"/>
  <c r="BT40" i="41"/>
  <c r="CM38" i="41"/>
  <c r="CP39" i="41"/>
  <c r="AA41" i="41"/>
  <c r="G39" i="41"/>
  <c r="CD42" i="41"/>
  <c r="T42" i="41"/>
  <c r="AA45" i="41"/>
  <c r="BP42" i="41"/>
  <c r="BG44" i="41"/>
  <c r="P40" i="41"/>
  <c r="AU45" i="41"/>
  <c r="V41" i="41"/>
  <c r="BU45" i="41"/>
  <c r="P41" i="41"/>
  <c r="BU39" i="41"/>
  <c r="BX42" i="41"/>
  <c r="DE44" i="41"/>
  <c r="W40" i="41"/>
  <c r="E39" i="41"/>
  <c r="CX39" i="41"/>
  <c r="E41" i="41"/>
  <c r="AD43" i="41"/>
  <c r="AP42" i="41"/>
  <c r="CO40" i="41"/>
  <c r="CO38" i="41"/>
  <c r="AO42" i="41"/>
  <c r="BN40" i="41"/>
  <c r="BB45" i="41"/>
  <c r="G40" i="41"/>
  <c r="AC42" i="41"/>
  <c r="CV38" i="41"/>
  <c r="CG43" i="41"/>
  <c r="CZ41" i="41"/>
  <c r="F40" i="41"/>
  <c r="CP40" i="41"/>
  <c r="AM41" i="41"/>
  <c r="BX40" i="41"/>
  <c r="AP38" i="41"/>
  <c r="AQ39" i="41"/>
  <c r="CT45" i="41"/>
  <c r="CM41" i="41"/>
  <c r="CN45" i="41"/>
  <c r="CA43" i="41"/>
  <c r="BJ39" i="41"/>
  <c r="AK44" i="41"/>
  <c r="DA43" i="41"/>
  <c r="BI43" i="41"/>
  <c r="BL41" i="41"/>
  <c r="CZ38" i="41"/>
  <c r="Y41" i="41"/>
  <c r="P39" i="41"/>
  <c r="BE44" i="41"/>
  <c r="BJ40" i="41"/>
  <c r="BI40" i="41"/>
  <c r="DB44" i="41"/>
  <c r="CX43" i="41"/>
  <c r="BG40" i="41"/>
  <c r="BT45" i="41"/>
  <c r="DF41" i="41"/>
  <c r="CB42" i="41"/>
  <c r="N44" i="41"/>
  <c r="DD41" i="41"/>
  <c r="R38" i="41"/>
  <c r="BY40" i="41"/>
  <c r="DE40" i="41"/>
  <c r="M44" i="41"/>
  <c r="CQ45" i="41"/>
  <c r="DF45" i="41"/>
  <c r="AS41" i="41"/>
  <c r="T41" i="41"/>
  <c r="CH41" i="41"/>
  <c r="T38" i="41"/>
  <c r="AI41" i="41"/>
  <c r="BD42" i="41"/>
  <c r="BB43" i="41"/>
  <c r="DB41" i="41"/>
  <c r="CV45" i="41"/>
  <c r="Q38" i="41"/>
  <c r="AN44" i="41"/>
  <c r="CI42" i="41"/>
  <c r="CG45" i="41"/>
  <c r="M38" i="41"/>
  <c r="AY45" i="41"/>
  <c r="F44" i="41"/>
  <c r="N43" i="41"/>
  <c r="BI39" i="41"/>
  <c r="V43" i="41"/>
  <c r="W45" i="41"/>
  <c r="AX38" i="41"/>
  <c r="CY43" i="41"/>
  <c r="M40" i="41"/>
  <c r="AL42" i="41"/>
  <c r="BB44" i="41"/>
  <c r="V42" i="41"/>
  <c r="DA41" i="41"/>
  <c r="I38" i="41"/>
  <c r="CF45" i="41"/>
  <c r="V44" i="41"/>
  <c r="BG41" i="41"/>
  <c r="AQ40" i="41"/>
  <c r="BF38" i="41"/>
  <c r="AO39" i="41"/>
  <c r="BQ44" i="41"/>
  <c r="W42" i="41"/>
  <c r="AY41" i="41"/>
  <c r="CK45" i="41"/>
  <c r="CN38" i="41"/>
  <c r="CL39" i="41"/>
  <c r="BI45" i="41"/>
  <c r="CB43" i="41"/>
  <c r="Q39" i="41"/>
  <c r="CI44" i="41"/>
  <c r="BO42" i="41"/>
  <c r="AI44" i="41"/>
  <c r="BQ42" i="41"/>
  <c r="G45" i="41"/>
  <c r="CL38" i="41"/>
  <c r="O41" i="41"/>
  <c r="AK45" i="41"/>
  <c r="M42" i="41"/>
  <c r="BC39" i="41"/>
  <c r="BW38" i="41"/>
  <c r="Z39" i="41"/>
  <c r="BI38" i="41"/>
  <c r="BD44" i="41"/>
  <c r="BP43" i="41"/>
  <c r="CX40" i="41"/>
  <c r="BJ41" i="41"/>
  <c r="BN43" i="41"/>
  <c r="CF39" i="41"/>
  <c r="AL38" i="41"/>
  <c r="AS40" i="41"/>
  <c r="DC40" i="41"/>
  <c r="CW44" i="41"/>
  <c r="BF44" i="41"/>
  <c r="AL45" i="41"/>
  <c r="CE43" i="41"/>
  <c r="CH44" i="41"/>
  <c r="CS40" i="41"/>
  <c r="BW45" i="41"/>
  <c r="AW43" i="41"/>
  <c r="AT40" i="41"/>
  <c r="CK39" i="41"/>
  <c r="Y38" i="41"/>
  <c r="BQ40" i="41"/>
  <c r="AB43" i="41"/>
  <c r="BR41" i="41"/>
  <c r="AS39" i="41"/>
  <c r="K40" i="41"/>
  <c r="AW39" i="41"/>
  <c r="AI45" i="41"/>
  <c r="CM40" i="41"/>
  <c r="DB42" i="41"/>
  <c r="BQ45" i="41"/>
  <c r="AE42" i="41"/>
  <c r="BC41" i="41"/>
  <c r="BF41" i="41"/>
  <c r="AH43" i="41"/>
  <c r="BN44" i="41"/>
  <c r="BO41" i="41"/>
  <c r="AD38" i="41"/>
  <c r="CL42" i="41"/>
  <c r="DD39" i="41"/>
  <c r="BD39" i="41"/>
  <c r="BV42" i="41"/>
  <c r="BQ41" i="41"/>
  <c r="Q45" i="41"/>
  <c r="CT43" i="41"/>
  <c r="E44" i="41"/>
  <c r="J45" i="41"/>
  <c r="BK39" i="41"/>
  <c r="O42" i="41"/>
  <c r="AX44" i="41"/>
  <c r="CL41" i="41"/>
  <c r="BK45" i="41"/>
  <c r="AY44" i="41"/>
  <c r="BL44" i="41"/>
  <c r="AN45" i="41"/>
  <c r="U45" i="41"/>
  <c r="AH45" i="41"/>
  <c r="BA42" i="41"/>
  <c r="AR42" i="41"/>
  <c r="CP42" i="41"/>
  <c r="DD42" i="41"/>
  <c r="W41" i="41"/>
  <c r="AQ41" i="41"/>
  <c r="AR40" i="41"/>
  <c r="CJ43" i="41"/>
  <c r="BW43" i="41"/>
  <c r="CF43" i="41"/>
  <c r="N38" i="41"/>
  <c r="BD38" i="41"/>
  <c r="R40" i="41"/>
  <c r="BX45" i="41"/>
  <c r="DE38" i="41"/>
  <c r="V39" i="41"/>
  <c r="CW45" i="41"/>
  <c r="X41" i="41"/>
  <c r="AH41" i="41"/>
  <c r="BA39" i="41"/>
  <c r="DA42" i="41"/>
  <c r="CV43" i="41"/>
  <c r="K43" i="41"/>
  <c r="AH39" i="41"/>
  <c r="Y39" i="41"/>
  <c r="CN41" i="41"/>
  <c r="L42" i="41"/>
  <c r="M45" i="41"/>
  <c r="CG38" i="41"/>
  <c r="AF44" i="41"/>
  <c r="AY40" i="41"/>
  <c r="J43" i="41"/>
  <c r="AU39" i="41"/>
  <c r="CK42" i="41"/>
  <c r="AW41" i="41"/>
  <c r="CH40" i="41"/>
  <c r="BH41" i="41"/>
  <c r="M41" i="41"/>
  <c r="BN41" i="41"/>
  <c r="Z41" i="41"/>
  <c r="AX41" i="41"/>
  <c r="DD38" i="41"/>
  <c r="AA44" i="41"/>
  <c r="BL45" i="41"/>
  <c r="BJ45" i="41"/>
  <c r="AX40" i="41"/>
  <c r="F38" i="41"/>
  <c r="AE45" i="41"/>
  <c r="BR38" i="41"/>
  <c r="CG44" i="41"/>
  <c r="P45" i="41"/>
  <c r="J42" i="41"/>
  <c r="CD39" i="41"/>
  <c r="BK38" i="41"/>
  <c r="AG45" i="41"/>
  <c r="DE41" i="41"/>
  <c r="Z43" i="41"/>
  <c r="BD45" i="41"/>
  <c r="CL43" i="41"/>
  <c r="BF39" i="41"/>
  <c r="AL43" i="41"/>
  <c r="CU42" i="41"/>
  <c r="AE41" i="41"/>
  <c r="AN42" i="41"/>
  <c r="BD43" i="41"/>
  <c r="S39" i="41"/>
  <c r="CO44" i="41"/>
  <c r="BB42" i="41"/>
  <c r="S45" i="41"/>
  <c r="CD41" i="41"/>
  <c r="AI40" i="41"/>
  <c r="BC40" i="41"/>
  <c r="R44" i="41"/>
  <c r="CT40" i="41"/>
  <c r="AV44" i="41"/>
  <c r="AX45" i="41"/>
  <c r="AI38" i="41"/>
  <c r="DB39" i="41"/>
  <c r="CL45" i="41"/>
  <c r="BO44" i="41"/>
  <c r="AJ39" i="41"/>
  <c r="CZ45" i="41"/>
  <c r="BQ38" i="41"/>
  <c r="CZ43" i="41"/>
  <c r="CI38" i="41"/>
  <c r="BM44" i="41"/>
  <c r="AL41" i="41"/>
  <c r="BC44" i="41"/>
  <c r="BL42" i="41"/>
  <c r="BO43" i="41"/>
  <c r="DC44" i="41"/>
  <c r="AB41" i="41"/>
  <c r="BU41" i="41"/>
  <c r="BG42" i="41"/>
  <c r="DE42" i="41"/>
  <c r="AR41" i="41"/>
  <c r="AB40" i="41"/>
  <c r="DA39" i="41"/>
  <c r="BH38" i="41"/>
  <c r="CW40" i="41"/>
  <c r="CF38" i="41"/>
  <c r="AM39" i="41"/>
  <c r="CO45" i="41"/>
  <c r="F41" i="41"/>
  <c r="I40" i="41"/>
  <c r="BS45" i="41"/>
  <c r="AK39" i="41"/>
  <c r="BV40" i="41"/>
  <c r="CE45" i="41"/>
  <c r="CX38" i="41"/>
  <c r="F39" i="41"/>
  <c r="BZ40" i="41"/>
  <c r="AS43" i="41"/>
  <c r="BM45" i="41"/>
  <c r="AI43" i="41"/>
  <c r="BR42" i="41"/>
  <c r="AM44" i="41"/>
  <c r="CS38" i="41"/>
  <c r="CA44" i="41"/>
  <c r="CJ42" i="41"/>
  <c r="BF43" i="41"/>
  <c r="O45" i="41"/>
  <c r="F43" i="41"/>
  <c r="BS41" i="41"/>
  <c r="AW45" i="41"/>
  <c r="G43" i="41"/>
  <c r="BY39" i="41"/>
  <c r="H39" i="41"/>
  <c r="AT42" i="41"/>
  <c r="Q40" i="41"/>
  <c r="BI41" i="41"/>
  <c r="R43" i="41"/>
  <c r="N41" i="41"/>
  <c r="BH44" i="41"/>
  <c r="CQ41" i="41"/>
  <c r="AR45" i="41"/>
  <c r="K45" i="41"/>
  <c r="AR39" i="41"/>
  <c r="CT41" i="41"/>
  <c r="CS44" i="41"/>
  <c r="DF44" i="41"/>
  <c r="AH38" i="41"/>
  <c r="AP44" i="41"/>
  <c r="BA44" i="41"/>
  <c r="BS40" i="41"/>
  <c r="CW39" i="41"/>
  <c r="AP41" i="41"/>
  <c r="I42" i="41"/>
  <c r="CV39" i="41"/>
  <c r="BG38" i="41"/>
  <c r="AW44" i="41"/>
  <c r="AJ41" i="41"/>
  <c r="BC38" i="41"/>
  <c r="CR42" i="41"/>
  <c r="G38" i="41"/>
  <c r="BU42" i="41"/>
  <c r="AW40" i="41"/>
  <c r="AF43" i="41"/>
  <c r="DD45" i="41"/>
  <c r="AX39" i="41"/>
  <c r="BS42" i="41"/>
  <c r="AM43" i="41"/>
  <c r="BY45" i="41"/>
  <c r="I43" i="41"/>
  <c r="BO39" i="41"/>
  <c r="AT41" i="41"/>
  <c r="BO45" i="41"/>
  <c r="AI42" i="41"/>
  <c r="CL44" i="41"/>
  <c r="CR38" i="41"/>
  <c r="BQ39" i="41"/>
  <c r="AP39" i="41"/>
  <c r="AZ41" i="41"/>
  <c r="CY38" i="41"/>
  <c r="AP43" i="41"/>
  <c r="AF39" i="41"/>
  <c r="BM40" i="41"/>
  <c r="CK41" i="41"/>
  <c r="AH42" i="41"/>
  <c r="DB43" i="41"/>
  <c r="BB38" i="41"/>
  <c r="E38" i="41"/>
  <c r="AF42" i="41"/>
  <c r="CR44" i="41"/>
  <c r="CB44" i="41"/>
  <c r="AO41" i="41"/>
  <c r="BV44" i="41"/>
  <c r="Z44" i="41"/>
  <c r="BJ43" i="41"/>
  <c r="AN40" i="41"/>
  <c r="CY45" i="41"/>
  <c r="AW38" i="41"/>
  <c r="CF42" i="41"/>
  <c r="CP41" i="41"/>
  <c r="CC38" i="41"/>
  <c r="AO38" i="41"/>
  <c r="CS41" i="41"/>
  <c r="BE41" i="41"/>
  <c r="BP38" i="41"/>
  <c r="BX38" i="41"/>
  <c r="CA38" i="41"/>
  <c r="AU43" i="41"/>
  <c r="AR44" i="41"/>
  <c r="J41" i="41"/>
  <c r="CM39" i="41"/>
  <c r="O43" i="41"/>
  <c r="AT39" i="41"/>
  <c r="BV45" i="41"/>
  <c r="AQ38" i="41"/>
  <c r="BX43" i="41"/>
  <c r="E40" i="41"/>
  <c r="BR39" i="41"/>
  <c r="CH45" i="41"/>
  <c r="W44" i="41"/>
  <c r="BI42" i="41"/>
  <c r="BH43" i="41"/>
  <c r="AU44" i="41"/>
  <c r="AL40" i="41"/>
  <c r="CY40" i="41"/>
  <c r="S40" i="41"/>
  <c r="CR41" i="41"/>
  <c r="N39" i="41"/>
  <c r="CW38" i="41"/>
  <c r="BV39" i="41"/>
  <c r="AT45" i="41"/>
  <c r="BM38" i="41"/>
  <c r="AD40" i="41"/>
  <c r="CX45" i="41"/>
  <c r="CR45" i="41"/>
  <c r="AJ43" i="41"/>
  <c r="X45" i="41"/>
  <c r="BS43" i="41"/>
  <c r="DF40" i="41"/>
  <c r="AK38" i="41"/>
  <c r="CN42" i="41"/>
  <c r="AC43" i="41"/>
  <c r="CM45" i="41"/>
  <c r="N42" i="41"/>
  <c r="AP40" i="41"/>
  <c r="CO42" i="41"/>
  <c r="T45" i="41"/>
  <c r="CU44" i="41"/>
  <c r="AM45" i="41"/>
  <c r="K39" i="41"/>
  <c r="AO44" i="41"/>
  <c r="BC43" i="41"/>
  <c r="AM38" i="41"/>
  <c r="DE45" i="41"/>
  <c r="N45" i="41"/>
  <c r="AG40" i="41"/>
  <c r="CK38" i="41"/>
  <c r="CZ44" i="41"/>
  <c r="CX42" i="41"/>
  <c r="AV40" i="41"/>
  <c r="CB39" i="41"/>
  <c r="H40" i="41"/>
  <c r="AW42" i="41"/>
  <c r="H41" i="41"/>
  <c r="AT38" i="41"/>
  <c r="F42" i="41"/>
  <c r="CI41" i="41"/>
  <c r="CA45" i="41"/>
  <c r="T44" i="41"/>
  <c r="S42" i="41"/>
  <c r="W39" i="41"/>
  <c r="CQ39" i="41"/>
  <c r="I44" i="41"/>
  <c r="BP40" i="41"/>
  <c r="BO40" i="41"/>
  <c r="Q43" i="41"/>
  <c r="CK43" i="41"/>
  <c r="BZ39" i="41"/>
  <c r="P42" i="41"/>
  <c r="AK43" i="41"/>
  <c r="J44" i="41"/>
  <c r="AK40" i="41"/>
  <c r="AO40" i="41"/>
  <c r="BZ41" i="41"/>
  <c r="BF42" i="41"/>
  <c r="DA40" i="41"/>
  <c r="AZ44" i="41"/>
  <c r="AC40" i="41"/>
  <c r="BP45" i="41"/>
  <c r="AZ42" i="41"/>
  <c r="AC38" i="41"/>
  <c r="AC41" i="41"/>
  <c r="DA45" i="41"/>
  <c r="P44" i="41"/>
  <c r="BW44" i="41"/>
  <c r="DC43" i="41"/>
  <c r="DC42" i="41"/>
  <c r="AL44" i="41"/>
  <c r="AG39" i="41"/>
  <c r="CW43" i="41"/>
  <c r="AQ44" i="41"/>
  <c r="AG42" i="41"/>
  <c r="CG39" i="41"/>
  <c r="AV42" i="41"/>
  <c r="AB39" i="41"/>
  <c r="CC43" i="41"/>
  <c r="DB38" i="41"/>
  <c r="I39" i="41"/>
  <c r="CJ41" i="41"/>
  <c r="CD43" i="41"/>
  <c r="AF40" i="41"/>
  <c r="AE38" i="41"/>
  <c r="BM43" i="41"/>
  <c r="U39" i="41"/>
  <c r="DC45" i="41"/>
  <c r="CA39" i="41"/>
  <c r="G44" i="41"/>
  <c r="AD44" i="41"/>
  <c r="BU43" i="41"/>
  <c r="CT39" i="41"/>
  <c r="BU44" i="41"/>
  <c r="CG42" i="41"/>
  <c r="CS45" i="41"/>
  <c r="AY42" i="41"/>
  <c r="J39" i="41"/>
  <c r="U44" i="41"/>
  <c r="DF38" i="41"/>
  <c r="CE42" i="41"/>
  <c r="BK41" i="41"/>
  <c r="CM43" i="41"/>
  <c r="AM40" i="41"/>
  <c r="CH39" i="41"/>
  <c r="CD38" i="41"/>
  <c r="K42" i="41"/>
  <c r="BL39" i="41"/>
  <c r="P43" i="41"/>
  <c r="CS43" i="41"/>
  <c r="Q44" i="41"/>
  <c r="AO45" i="41"/>
  <c r="AJ38" i="41"/>
  <c r="CA41" i="41"/>
  <c r="CW42" i="41"/>
  <c r="AG41" i="41"/>
  <c r="AN39" i="41"/>
  <c r="S43" i="41"/>
  <c r="DB40" i="41"/>
  <c r="CE41" i="41"/>
  <c r="BZ42" i="41"/>
  <c r="CC41" i="41"/>
  <c r="AJ40" i="41"/>
  <c r="CH43" i="41"/>
  <c r="BB39" i="41"/>
  <c r="R39" i="41"/>
  <c r="AK41" i="41"/>
  <c r="BH42" i="41"/>
  <c r="J38" i="41"/>
  <c r="L38" i="41"/>
  <c r="K38" i="41"/>
  <c r="DD40" i="41"/>
  <c r="CQ40" i="41"/>
  <c r="BZ44" i="41"/>
  <c r="AJ45" i="41"/>
  <c r="DE43" i="41"/>
  <c r="BC45" i="41"/>
  <c r="V40" i="41"/>
  <c r="K44" i="41"/>
  <c r="CH42" i="41"/>
  <c r="AE43" i="41"/>
  <c r="BT44" i="41"/>
  <c r="AU41" i="41"/>
  <c r="AA43" i="41"/>
  <c r="BP41" i="41"/>
  <c r="AF45" i="41"/>
  <c r="L44" i="41"/>
  <c r="N40" i="41"/>
  <c r="DD43" i="41"/>
  <c r="AL39" i="41"/>
  <c r="AC44" i="41"/>
  <c r="CY44" i="41"/>
  <c r="AE39" i="41"/>
  <c r="CJ44" i="41"/>
  <c r="CB45" i="41"/>
  <c r="CI43" i="41"/>
  <c r="H38" i="41"/>
  <c r="BI44" i="41"/>
  <c r="BV41" i="41"/>
  <c r="AS38" i="41"/>
  <c r="AG44" i="41"/>
  <c r="BP44" i="41"/>
  <c r="CD45" i="41"/>
  <c r="AT44" i="41"/>
  <c r="BY41" i="41"/>
  <c r="Z38" i="41"/>
  <c r="BA45" i="41"/>
  <c r="CH38" i="41"/>
  <c r="CE39" i="41"/>
  <c r="CR40" i="41"/>
  <c r="BW42" i="41"/>
  <c r="CI40" i="41"/>
  <c r="CA42" i="41"/>
  <c r="BX41" i="41"/>
  <c r="CY39" i="41"/>
  <c r="CY42" i="41"/>
  <c r="U43" i="41"/>
  <c r="CC39" i="41"/>
  <c r="BR43" i="41"/>
  <c r="CN39" i="41"/>
  <c r="L45" i="41"/>
  <c r="AM42" i="41"/>
  <c r="AB44" i="41"/>
  <c r="AS44" i="41"/>
  <c r="BL40" i="41"/>
  <c r="AN38" i="41"/>
  <c r="BR40" i="41"/>
  <c r="AU40" i="41"/>
  <c r="R41" i="41"/>
  <c r="BS44" i="41"/>
  <c r="L41" i="41"/>
  <c r="AN43" i="41"/>
  <c r="CU45" i="41"/>
  <c r="U41" i="41"/>
  <c r="AZ45" i="41"/>
  <c r="E45" i="41"/>
  <c r="BV43" i="41"/>
  <c r="BH45" i="41"/>
  <c r="AU42" i="41"/>
  <c r="U42" i="41"/>
  <c r="BO38" i="41"/>
  <c r="AJ42" i="41"/>
  <c r="DF42" i="41"/>
  <c r="CO39" i="41"/>
  <c r="K41" i="41"/>
  <c r="CE38" i="41"/>
  <c r="CQ44" i="41"/>
  <c r="CD44" i="41"/>
  <c r="CF40" i="41"/>
  <c r="CD40" i="41"/>
  <c r="Q42" i="41"/>
  <c r="DA44" i="41"/>
  <c r="CJ40" i="41"/>
  <c r="AX43" i="41"/>
  <c r="H43" i="41"/>
  <c r="AY43" i="41"/>
  <c r="Y42" i="41"/>
  <c r="DF39" i="41"/>
  <c r="BN45" i="41"/>
  <c r="V38" i="41"/>
  <c r="BD40" i="41"/>
  <c r="BY42" i="41"/>
  <c r="AY38" i="41"/>
  <c r="CM44" i="41"/>
  <c r="CU43" i="41"/>
  <c r="CG40" i="41"/>
  <c r="CU40" i="41"/>
  <c r="BL43" i="41"/>
  <c r="CA40" i="41"/>
  <c r="AN41" i="41"/>
  <c r="CP45" i="41"/>
  <c r="AR43" i="41"/>
  <c r="BM41" i="41"/>
  <c r="BT41" i="41"/>
  <c r="BN39" i="41"/>
  <c r="O40" i="41"/>
  <c r="BE45" i="41"/>
  <c r="BA41" i="41"/>
  <c r="BB40" i="41"/>
  <c r="G41" i="41"/>
  <c r="BA43" i="41"/>
  <c r="BA40" i="41"/>
  <c r="CF41" i="41"/>
  <c r="BM39" i="41"/>
  <c r="BL38" i="41"/>
  <c r="BK44" i="41"/>
  <c r="AG38" i="41"/>
  <c r="AQ42" i="41"/>
  <c r="H44" i="41"/>
  <c r="BY44" i="41"/>
  <c r="X43" i="41"/>
  <c r="AA40" i="41"/>
  <c r="BR45" i="41"/>
  <c r="BQ43" i="41"/>
  <c r="AA42" i="41"/>
  <c r="AZ39" i="41"/>
  <c r="DE39" i="41"/>
  <c r="BU40" i="41"/>
  <c r="O44" i="41"/>
  <c r="BN42" i="41"/>
  <c r="I41" i="41"/>
  <c r="AU38" i="41"/>
  <c r="Y43" i="41"/>
  <c r="AE40" i="41"/>
  <c r="CI39" i="41"/>
  <c r="AD42" i="41"/>
  <c r="AQ43" i="41"/>
  <c r="BZ38" i="41"/>
  <c r="CP44" i="41"/>
  <c r="BE42" i="41"/>
  <c r="Z45" i="41"/>
  <c r="X44" i="41"/>
  <c r="R42" i="41"/>
  <c r="CB40" i="41"/>
  <c r="CJ38" i="41"/>
  <c r="DA38" i="41"/>
  <c r="BS39" i="41"/>
  <c r="S38" i="41"/>
  <c r="BA38" i="41"/>
  <c r="CV41" i="41"/>
  <c r="BG43" i="41"/>
  <c r="CN40" i="41"/>
  <c r="BX39" i="41"/>
  <c r="AO43" i="41"/>
  <c r="Z42" i="41"/>
  <c r="T43" i="41"/>
  <c r="BZ45" i="41"/>
  <c r="CN43" i="41"/>
  <c r="AC45" i="41"/>
  <c r="CV40" i="41"/>
  <c r="CU41" i="41"/>
  <c r="CY41" i="41"/>
  <c r="BK42" i="41"/>
  <c r="T39" i="41"/>
  <c r="BY38" i="41"/>
  <c r="AR38" i="41"/>
  <c r="CG41" i="41"/>
  <c r="AX42" i="41"/>
  <c r="L40" i="41"/>
  <c r="CN44" i="41"/>
  <c r="X39" i="41"/>
  <c r="V45" i="41"/>
  <c r="CQ37" i="41"/>
  <c r="DF37" i="41"/>
  <c r="AD37" i="41"/>
  <c r="AR37" i="41"/>
  <c r="DD37" i="41"/>
  <c r="DA37" i="41"/>
  <c r="CZ37" i="41"/>
  <c r="AP37" i="41"/>
  <c r="AI37" i="41"/>
  <c r="T37" i="41"/>
  <c r="N37" i="41"/>
  <c r="AA37" i="41"/>
  <c r="S37" i="41"/>
  <c r="CC37" i="41"/>
  <c r="O37" i="41"/>
  <c r="Q37" i="41"/>
  <c r="CX37" i="41"/>
  <c r="CI37" i="41"/>
  <c r="BL37" i="41"/>
  <c r="BV37" i="41"/>
  <c r="X37" i="41"/>
  <c r="E37" i="41"/>
  <c r="CH37" i="41"/>
  <c r="BY37" i="41"/>
  <c r="DB37" i="41"/>
  <c r="CG37" i="41"/>
  <c r="AU37" i="41"/>
  <c r="DC37" i="41"/>
  <c r="AH37" i="41"/>
  <c r="U37" i="41"/>
  <c r="BZ37" i="41"/>
  <c r="L37" i="41"/>
  <c r="CL37" i="41"/>
  <c r="AS37" i="41"/>
  <c r="CB37" i="41"/>
  <c r="BK37" i="41"/>
  <c r="V37" i="41"/>
  <c r="BN37" i="41"/>
  <c r="BB37" i="41"/>
  <c r="CK37" i="41"/>
  <c r="CV37" i="41"/>
  <c r="AG37" i="41"/>
  <c r="BE37" i="41"/>
  <c r="CM37" i="41"/>
  <c r="G37" i="41"/>
  <c r="BG37" i="41"/>
  <c r="BO37" i="41"/>
  <c r="BU37" i="41"/>
  <c r="AT37" i="41"/>
  <c r="AB37" i="41"/>
  <c r="CA37" i="41"/>
  <c r="CJ37" i="41"/>
  <c r="M37" i="41"/>
  <c r="BM37" i="41"/>
  <c r="H37" i="41"/>
  <c r="Z37" i="41"/>
  <c r="AQ37" i="41"/>
  <c r="CD37" i="41"/>
  <c r="BX37" i="41"/>
  <c r="CY37" i="41"/>
  <c r="CU37" i="41"/>
  <c r="AL37" i="41"/>
  <c r="CT37" i="41"/>
  <c r="CE37" i="41"/>
  <c r="BD37" i="41"/>
  <c r="AY37" i="41"/>
  <c r="BI37" i="41"/>
  <c r="CS37" i="41"/>
  <c r="CR37" i="41"/>
  <c r="P37" i="41"/>
  <c r="AK37" i="41"/>
  <c r="AN37" i="41"/>
  <c r="AV37" i="41"/>
  <c r="BR37" i="41"/>
  <c r="BC37" i="41"/>
  <c r="CO37" i="41"/>
  <c r="BP37" i="41"/>
  <c r="AE37" i="41"/>
  <c r="AJ37" i="41"/>
  <c r="AO37" i="41"/>
  <c r="Y37" i="41"/>
  <c r="J37" i="41"/>
  <c r="CW37" i="41"/>
  <c r="CP37" i="41"/>
  <c r="BA37" i="41"/>
  <c r="CF37" i="41"/>
  <c r="DE37" i="41"/>
  <c r="BH37" i="41"/>
  <c r="I37" i="41"/>
  <c r="AX37" i="41"/>
  <c r="AF37" i="41"/>
  <c r="BJ37" i="41"/>
  <c r="BT37" i="41"/>
  <c r="BF37" i="41"/>
  <c r="AM37" i="41"/>
  <c r="AW37" i="41"/>
  <c r="AC37" i="41"/>
  <c r="R37" i="41"/>
  <c r="BW37" i="41"/>
  <c r="AZ37" i="41"/>
  <c r="CN37" i="41"/>
  <c r="F37" i="41"/>
  <c r="BS37" i="41"/>
  <c r="W37" i="41"/>
  <c r="BQ37" i="41"/>
  <c r="K37" i="41"/>
  <c r="V85" i="41" l="1"/>
  <c r="V55" i="41"/>
  <c r="V65" i="41"/>
  <c r="V75" i="41"/>
  <c r="X69" i="41"/>
  <c r="X49" i="41"/>
  <c r="X59" i="41"/>
  <c r="X79" i="41"/>
  <c r="CN84" i="41"/>
  <c r="CN54" i="41"/>
  <c r="CN64" i="41"/>
  <c r="CN74" i="41"/>
  <c r="L80" i="41"/>
  <c r="L60" i="41"/>
  <c r="L50" i="41"/>
  <c r="L70" i="41"/>
  <c r="AX72" i="41"/>
  <c r="AX52" i="41"/>
  <c r="AX62" i="41"/>
  <c r="AX82" i="41"/>
  <c r="CG51" i="41"/>
  <c r="CG71" i="41"/>
  <c r="CG81" i="41"/>
  <c r="CG61" i="41"/>
  <c r="AR58" i="41"/>
  <c r="AR68" i="41"/>
  <c r="AR78" i="41"/>
  <c r="AR48" i="41"/>
  <c r="BY58" i="41"/>
  <c r="BY78" i="41"/>
  <c r="BY68" i="41"/>
  <c r="BY48" i="41"/>
  <c r="T79" i="41"/>
  <c r="T59" i="41"/>
  <c r="T69" i="41"/>
  <c r="T49" i="41"/>
  <c r="BK52" i="41"/>
  <c r="BK72" i="41"/>
  <c r="BK82" i="41"/>
  <c r="BK62" i="41"/>
  <c r="CY51" i="41"/>
  <c r="CY71" i="41"/>
  <c r="CY81" i="41"/>
  <c r="CY61" i="41"/>
  <c r="CU81" i="41"/>
  <c r="CU61" i="41"/>
  <c r="CU51" i="41"/>
  <c r="CU71" i="41"/>
  <c r="CV70" i="41"/>
  <c r="CV50" i="41"/>
  <c r="CV80" i="41"/>
  <c r="CV60" i="41"/>
  <c r="AC75" i="41"/>
  <c r="AC55" i="41"/>
  <c r="AC85" i="41"/>
  <c r="AC65" i="41"/>
  <c r="CN73" i="41"/>
  <c r="CN53" i="41"/>
  <c r="CN83" i="41"/>
  <c r="CN63" i="41"/>
  <c r="BZ65" i="41"/>
  <c r="BZ75" i="41"/>
  <c r="BZ55" i="41"/>
  <c r="BZ85" i="41"/>
  <c r="T53" i="41"/>
  <c r="T73" i="41"/>
  <c r="T63" i="41"/>
  <c r="T83" i="41"/>
  <c r="Z62" i="41"/>
  <c r="Z72" i="41"/>
  <c r="Z82" i="41"/>
  <c r="Z52" i="41"/>
  <c r="AO53" i="41"/>
  <c r="AO73" i="41"/>
  <c r="AO63" i="41"/>
  <c r="AO83" i="41"/>
  <c r="BX79" i="41"/>
  <c r="BX59" i="41"/>
  <c r="BX69" i="41"/>
  <c r="BX49" i="41"/>
  <c r="CN60" i="41"/>
  <c r="CN70" i="41"/>
  <c r="CN50" i="41"/>
  <c r="CN80" i="41"/>
  <c r="BG53" i="41"/>
  <c r="BG73" i="41"/>
  <c r="BG63" i="41"/>
  <c r="BG83" i="41"/>
  <c r="CV81" i="41"/>
  <c r="CV61" i="41"/>
  <c r="CV51" i="41"/>
  <c r="CV71" i="41"/>
  <c r="BA58" i="41"/>
  <c r="BA78" i="41"/>
  <c r="BA68" i="41"/>
  <c r="BA48" i="41"/>
  <c r="S68" i="41"/>
  <c r="S58" i="41"/>
  <c r="S48" i="41"/>
  <c r="S78" i="41"/>
  <c r="BS79" i="41"/>
  <c r="BS59" i="41"/>
  <c r="BS49" i="41"/>
  <c r="BS69" i="41"/>
  <c r="DA78" i="41"/>
  <c r="DA58" i="41"/>
  <c r="DA68" i="41"/>
  <c r="DA48" i="41"/>
  <c r="CJ58" i="41"/>
  <c r="CJ48" i="41"/>
  <c r="CJ78" i="41"/>
  <c r="CJ68" i="41"/>
  <c r="CB60" i="41"/>
  <c r="CB70" i="41"/>
  <c r="CB50" i="41"/>
  <c r="CB80" i="41"/>
  <c r="R82" i="41"/>
  <c r="R62" i="41"/>
  <c r="R52" i="41"/>
  <c r="R72" i="41"/>
  <c r="X84" i="41"/>
  <c r="X64" i="41"/>
  <c r="X74" i="41"/>
  <c r="X54" i="41"/>
  <c r="Z85" i="41"/>
  <c r="Z65" i="41"/>
  <c r="Z75" i="41"/>
  <c r="Z55" i="41"/>
  <c r="BE52" i="41"/>
  <c r="BE72" i="41"/>
  <c r="BE62" i="41"/>
  <c r="BE82" i="41"/>
  <c r="CP84" i="41"/>
  <c r="CP64" i="41"/>
  <c r="CP54" i="41"/>
  <c r="CP74" i="41"/>
  <c r="BZ78" i="41"/>
  <c r="BZ68" i="41"/>
  <c r="BZ58" i="41"/>
  <c r="BZ48" i="41"/>
  <c r="AQ83" i="41"/>
  <c r="AQ63" i="41"/>
  <c r="AQ73" i="41"/>
  <c r="AQ53" i="41"/>
  <c r="AD82" i="41"/>
  <c r="AD62" i="41"/>
  <c r="AD52" i="41"/>
  <c r="AD72" i="41"/>
  <c r="CI59" i="41"/>
  <c r="CI69" i="41"/>
  <c r="CI79" i="41"/>
  <c r="CI49" i="41"/>
  <c r="AE80" i="41"/>
  <c r="AE60" i="41"/>
  <c r="AE50" i="41"/>
  <c r="AE70" i="41"/>
  <c r="Y83" i="41"/>
  <c r="Y63" i="41"/>
  <c r="Y73" i="41"/>
  <c r="Y53" i="41"/>
  <c r="AU58" i="41"/>
  <c r="AU68" i="41"/>
  <c r="AU48" i="41"/>
  <c r="AU78" i="41"/>
  <c r="I51" i="41"/>
  <c r="I81" i="41"/>
  <c r="I71" i="41"/>
  <c r="I61" i="41"/>
  <c r="BN82" i="41"/>
  <c r="BN52" i="41"/>
  <c r="BN62" i="41"/>
  <c r="BN72" i="41"/>
  <c r="O84" i="41"/>
  <c r="O64" i="41"/>
  <c r="O54" i="41"/>
  <c r="O74" i="41"/>
  <c r="BU80" i="41"/>
  <c r="BU60" i="41"/>
  <c r="BU50" i="41"/>
  <c r="BU70" i="41"/>
  <c r="DE69" i="41"/>
  <c r="DE49" i="41"/>
  <c r="DE79" i="41"/>
  <c r="DE59" i="41"/>
  <c r="AZ79" i="41"/>
  <c r="AZ59" i="41"/>
  <c r="AZ69" i="41"/>
  <c r="AZ49" i="41"/>
  <c r="AA52" i="41"/>
  <c r="AA72" i="41"/>
  <c r="AA82" i="41"/>
  <c r="AA62" i="41"/>
  <c r="BQ63" i="41"/>
  <c r="BQ73" i="41"/>
  <c r="BQ53" i="41"/>
  <c r="BQ83" i="41"/>
  <c r="BR55" i="41"/>
  <c r="BR75" i="41"/>
  <c r="BR65" i="41"/>
  <c r="BR85" i="41"/>
  <c r="AA70" i="41"/>
  <c r="AA50" i="41"/>
  <c r="AA80" i="41"/>
  <c r="AA60" i="41"/>
  <c r="X53" i="41"/>
  <c r="X73" i="41"/>
  <c r="X63" i="41"/>
  <c r="X83" i="41"/>
  <c r="BY64" i="41"/>
  <c r="BY74" i="41"/>
  <c r="BY54" i="41"/>
  <c r="BY84" i="41"/>
  <c r="H84" i="41"/>
  <c r="H54" i="41"/>
  <c r="H74" i="41"/>
  <c r="H64" i="41"/>
  <c r="AQ62" i="41"/>
  <c r="AQ72" i="41"/>
  <c r="AQ52" i="41"/>
  <c r="AQ82" i="41"/>
  <c r="AG78" i="41"/>
  <c r="AG58" i="41"/>
  <c r="AG68" i="41"/>
  <c r="AG48" i="41"/>
  <c r="BK84" i="41"/>
  <c r="BK64" i="41"/>
  <c r="BK74" i="41"/>
  <c r="BK54" i="41"/>
  <c r="BL78" i="41"/>
  <c r="BL68" i="41"/>
  <c r="BL58" i="41"/>
  <c r="BL48" i="41"/>
  <c r="BM79" i="41"/>
  <c r="BM59" i="41"/>
  <c r="BM49" i="41"/>
  <c r="BM69" i="41"/>
  <c r="CF61" i="41"/>
  <c r="CF71" i="41"/>
  <c r="CF51" i="41"/>
  <c r="CF81" i="41"/>
  <c r="BA60" i="41"/>
  <c r="BA70" i="41"/>
  <c r="BA80" i="41"/>
  <c r="BA50" i="41"/>
  <c r="BA53" i="41"/>
  <c r="BA73" i="41"/>
  <c r="BA83" i="41"/>
  <c r="BA63" i="41"/>
  <c r="G61" i="41"/>
  <c r="G71" i="41"/>
  <c r="G51" i="41"/>
  <c r="G81" i="41"/>
  <c r="BB70" i="41"/>
  <c r="BB50" i="41"/>
  <c r="BB80" i="41"/>
  <c r="BB60" i="41"/>
  <c r="BA61" i="41"/>
  <c r="BA71" i="41"/>
  <c r="BA51" i="41"/>
  <c r="BA81" i="41"/>
  <c r="BE85" i="41"/>
  <c r="BE65" i="41"/>
  <c r="BE55" i="41"/>
  <c r="BE75" i="41"/>
  <c r="O70" i="41"/>
  <c r="O50" i="41"/>
  <c r="O80" i="41"/>
  <c r="O60" i="41"/>
  <c r="BN79" i="41"/>
  <c r="BN59" i="41"/>
  <c r="BN69" i="41"/>
  <c r="BN49" i="41"/>
  <c r="BT61" i="41"/>
  <c r="BT71" i="41"/>
  <c r="BT81" i="41"/>
  <c r="BT51" i="41"/>
  <c r="BM61" i="41"/>
  <c r="BM71" i="41"/>
  <c r="BM51" i="41"/>
  <c r="BM81" i="41"/>
  <c r="AR83" i="41"/>
  <c r="AR63" i="41"/>
  <c r="AR73" i="41"/>
  <c r="AR53" i="41"/>
  <c r="CP75" i="41"/>
  <c r="CP55" i="41"/>
  <c r="CP65" i="41"/>
  <c r="CP85" i="41"/>
  <c r="AN81" i="41"/>
  <c r="AN61" i="41"/>
  <c r="AN51" i="41"/>
  <c r="AN71" i="41"/>
  <c r="CA80" i="41"/>
  <c r="CA60" i="41"/>
  <c r="CA50" i="41"/>
  <c r="CA70" i="41"/>
  <c r="BL63" i="41"/>
  <c r="BL73" i="41"/>
  <c r="BL53" i="41"/>
  <c r="BL83" i="41"/>
  <c r="CU70" i="41"/>
  <c r="CU50" i="41"/>
  <c r="CU80" i="41"/>
  <c r="CU60" i="41"/>
  <c r="CG80" i="41"/>
  <c r="CG60" i="41"/>
  <c r="CG50" i="41"/>
  <c r="CG70" i="41"/>
  <c r="CU63" i="41"/>
  <c r="CU73" i="41"/>
  <c r="CU53" i="41"/>
  <c r="CU83" i="41"/>
  <c r="CM54" i="41"/>
  <c r="CM74" i="41"/>
  <c r="CM84" i="41"/>
  <c r="CM64" i="41"/>
  <c r="AY78" i="41"/>
  <c r="AY58" i="41"/>
  <c r="AY68" i="41"/>
  <c r="AY48" i="41"/>
  <c r="BY82" i="41"/>
  <c r="BY62" i="41"/>
  <c r="BY72" i="41"/>
  <c r="BY52" i="41"/>
  <c r="BD80" i="41"/>
  <c r="BD60" i="41"/>
  <c r="BD70" i="41"/>
  <c r="BD50" i="41"/>
  <c r="V78" i="41"/>
  <c r="V68" i="41"/>
  <c r="V48" i="41"/>
  <c r="V58" i="41"/>
  <c r="BN65" i="41"/>
  <c r="BN75" i="41"/>
  <c r="BN55" i="41"/>
  <c r="BN85" i="41"/>
  <c r="DF69" i="41"/>
  <c r="DF49" i="41"/>
  <c r="DF79" i="41"/>
  <c r="DF59" i="41"/>
  <c r="Y62" i="41"/>
  <c r="Y72" i="41"/>
  <c r="Y52" i="41"/>
  <c r="Y82" i="41"/>
  <c r="AY63" i="41"/>
  <c r="AY73" i="41"/>
  <c r="AY53" i="41"/>
  <c r="AY83" i="41"/>
  <c r="H83" i="41"/>
  <c r="H63" i="41"/>
  <c r="H73" i="41"/>
  <c r="H53" i="41"/>
  <c r="AX63" i="41"/>
  <c r="AX73" i="41"/>
  <c r="AX53" i="41"/>
  <c r="AX83" i="41"/>
  <c r="CJ70" i="41"/>
  <c r="CJ50" i="41"/>
  <c r="CJ80" i="41"/>
  <c r="CJ60" i="41"/>
  <c r="DA84" i="41"/>
  <c r="DA64" i="41"/>
  <c r="DA54" i="41"/>
  <c r="DA74" i="41"/>
  <c r="Q82" i="41"/>
  <c r="Q62" i="41"/>
  <c r="Q72" i="41"/>
  <c r="Q52" i="41"/>
  <c r="CD80" i="41"/>
  <c r="CD60" i="41"/>
  <c r="CD70" i="41"/>
  <c r="CD50" i="41"/>
  <c r="CF80" i="41"/>
  <c r="CF60" i="41"/>
  <c r="CF50" i="41"/>
  <c r="CF70" i="41"/>
  <c r="CD84" i="41"/>
  <c r="CD64" i="41"/>
  <c r="CD74" i="41"/>
  <c r="CD54" i="41"/>
  <c r="CQ64" i="41"/>
  <c r="CQ74" i="41"/>
  <c r="CQ54" i="41"/>
  <c r="CQ84" i="41"/>
  <c r="CE58" i="41"/>
  <c r="CE68" i="41"/>
  <c r="CE48" i="41"/>
  <c r="CE78" i="41"/>
  <c r="K61" i="41"/>
  <c r="K71" i="41"/>
  <c r="K51" i="41"/>
  <c r="K81" i="41"/>
  <c r="CO59" i="41"/>
  <c r="CO69" i="41"/>
  <c r="CO49" i="41"/>
  <c r="CO79" i="41"/>
  <c r="DF82" i="41"/>
  <c r="DF52" i="41"/>
  <c r="DF62" i="41"/>
  <c r="DF72" i="41"/>
  <c r="AJ82" i="41"/>
  <c r="AJ62" i="41"/>
  <c r="AJ72" i="41"/>
  <c r="AJ52" i="41"/>
  <c r="BO78" i="41"/>
  <c r="BO68" i="41"/>
  <c r="BO58" i="41"/>
  <c r="BO48" i="41"/>
  <c r="U52" i="41"/>
  <c r="U72" i="41"/>
  <c r="U62" i="41"/>
  <c r="U82" i="41"/>
  <c r="AU82" i="41"/>
  <c r="AU62" i="41"/>
  <c r="AU52" i="41"/>
  <c r="AU72" i="41"/>
  <c r="BH85" i="41"/>
  <c r="BH65" i="41"/>
  <c r="BH75" i="41"/>
  <c r="BH55" i="41"/>
  <c r="BV53" i="41"/>
  <c r="BV73" i="41"/>
  <c r="BV83" i="41"/>
  <c r="BV63" i="41"/>
  <c r="E85" i="41"/>
  <c r="E65" i="41"/>
  <c r="E75" i="41"/>
  <c r="E55" i="41"/>
  <c r="AZ65" i="41"/>
  <c r="AZ75" i="41"/>
  <c r="AZ55" i="41"/>
  <c r="AZ85" i="41"/>
  <c r="U81" i="41"/>
  <c r="U61" i="41"/>
  <c r="U71" i="41"/>
  <c r="U51" i="41"/>
  <c r="CU85" i="41"/>
  <c r="CU65" i="41"/>
  <c r="CU55" i="41"/>
  <c r="CU75" i="41"/>
  <c r="AN63" i="41"/>
  <c r="AN83" i="41"/>
  <c r="AN73" i="41"/>
  <c r="AN53" i="41"/>
  <c r="L61" i="41"/>
  <c r="L71" i="41"/>
  <c r="L51" i="41"/>
  <c r="L81" i="41"/>
  <c r="BS64" i="41"/>
  <c r="BS74" i="41"/>
  <c r="BS54" i="41"/>
  <c r="BS84" i="41"/>
  <c r="R81" i="41"/>
  <c r="R51" i="41"/>
  <c r="R61" i="41"/>
  <c r="R71" i="41"/>
  <c r="AU60" i="41"/>
  <c r="AU70" i="41"/>
  <c r="AU80" i="41"/>
  <c r="AU50" i="41"/>
  <c r="BR60" i="41"/>
  <c r="BR70" i="41"/>
  <c r="BR80" i="41"/>
  <c r="BR50" i="41"/>
  <c r="AN78" i="41"/>
  <c r="AN68" i="41"/>
  <c r="AN48" i="41"/>
  <c r="AN58" i="41"/>
  <c r="BL80" i="41"/>
  <c r="BL50" i="41"/>
  <c r="BL60" i="41"/>
  <c r="BL70" i="41"/>
  <c r="AS84" i="41"/>
  <c r="AS64" i="41"/>
  <c r="AS74" i="41"/>
  <c r="AS54" i="41"/>
  <c r="AB74" i="41"/>
  <c r="AB54" i="41"/>
  <c r="AB64" i="41"/>
  <c r="AB84" i="41"/>
  <c r="AM52" i="41"/>
  <c r="AM72" i="41"/>
  <c r="AM62" i="41"/>
  <c r="AM82" i="41"/>
  <c r="L85" i="41"/>
  <c r="L65" i="41"/>
  <c r="L75" i="41"/>
  <c r="L55" i="41"/>
  <c r="CN69" i="41"/>
  <c r="CN49" i="41"/>
  <c r="CN59" i="41"/>
  <c r="CN79" i="41"/>
  <c r="BR63" i="41"/>
  <c r="BR53" i="41"/>
  <c r="BR73" i="41"/>
  <c r="BR83" i="41"/>
  <c r="CC59" i="41"/>
  <c r="CC69" i="41"/>
  <c r="CC79" i="41"/>
  <c r="CC49" i="41"/>
  <c r="U63" i="41"/>
  <c r="U73" i="41"/>
  <c r="U53" i="41"/>
  <c r="U83" i="41"/>
  <c r="CY62" i="41"/>
  <c r="CY72" i="41"/>
  <c r="CY52" i="41"/>
  <c r="CY82" i="41"/>
  <c r="CY69" i="41"/>
  <c r="CY49" i="41"/>
  <c r="CY79" i="41"/>
  <c r="CY59" i="41"/>
  <c r="BX81" i="41"/>
  <c r="BX61" i="41"/>
  <c r="BX51" i="41"/>
  <c r="BX71" i="41"/>
  <c r="CA62" i="41"/>
  <c r="CA72" i="41"/>
  <c r="CA52" i="41"/>
  <c r="CA82" i="41"/>
  <c r="CI70" i="41"/>
  <c r="CI50" i="41"/>
  <c r="CI80" i="41"/>
  <c r="CI60" i="41"/>
  <c r="BW52" i="41"/>
  <c r="BW72" i="41"/>
  <c r="BW62" i="41"/>
  <c r="BW82" i="41"/>
  <c r="CR80" i="41"/>
  <c r="CR60" i="41"/>
  <c r="CR50" i="41"/>
  <c r="CR70" i="41"/>
  <c r="CE79" i="41"/>
  <c r="CE59" i="41"/>
  <c r="CE49" i="41"/>
  <c r="CE69" i="41"/>
  <c r="CH58" i="41"/>
  <c r="CH78" i="41"/>
  <c r="CH48" i="41"/>
  <c r="CH68" i="41"/>
  <c r="BA75" i="41"/>
  <c r="BA55" i="41"/>
  <c r="BA85" i="41"/>
  <c r="BA65" i="41"/>
  <c r="Z58" i="41"/>
  <c r="Z68" i="41"/>
  <c r="Z78" i="41"/>
  <c r="Z48" i="41"/>
  <c r="BY61" i="41"/>
  <c r="BY71" i="41"/>
  <c r="BY51" i="41"/>
  <c r="BY81" i="41"/>
  <c r="AT84" i="41"/>
  <c r="AT64" i="41"/>
  <c r="AT74" i="41"/>
  <c r="AT54" i="41"/>
  <c r="CD55" i="41"/>
  <c r="CD75" i="41"/>
  <c r="CD65" i="41"/>
  <c r="CD85" i="41"/>
  <c r="BP84" i="41"/>
  <c r="BP54" i="41"/>
  <c r="BP64" i="41"/>
  <c r="BP74" i="41"/>
  <c r="AG84" i="41"/>
  <c r="AG64" i="41"/>
  <c r="AG54" i="41"/>
  <c r="AG74" i="41"/>
  <c r="AS58" i="41"/>
  <c r="AS48" i="41"/>
  <c r="AS78" i="41"/>
  <c r="AS68" i="41"/>
  <c r="BV71" i="41"/>
  <c r="BV51" i="41"/>
  <c r="BV61" i="41"/>
  <c r="BV81" i="41"/>
  <c r="BI54" i="41"/>
  <c r="BI74" i="41"/>
  <c r="BI64" i="41"/>
  <c r="BI84" i="41"/>
  <c r="H48" i="41"/>
  <c r="H58" i="41"/>
  <c r="H68" i="41"/>
  <c r="H78" i="41"/>
  <c r="CI63" i="41"/>
  <c r="CI73" i="41"/>
  <c r="CI53" i="41"/>
  <c r="CI83" i="41"/>
  <c r="CB85" i="41"/>
  <c r="CB55" i="41"/>
  <c r="CB75" i="41"/>
  <c r="CB65" i="41"/>
  <c r="CJ74" i="41"/>
  <c r="CJ54" i="41"/>
  <c r="CJ64" i="41"/>
  <c r="CJ84" i="41"/>
  <c r="AE69" i="41"/>
  <c r="AE49" i="41"/>
  <c r="AE59" i="41"/>
  <c r="AE79" i="41"/>
  <c r="CY54" i="41"/>
  <c r="CY74" i="41"/>
  <c r="CY84" i="41"/>
  <c r="CY64" i="41"/>
  <c r="AC64" i="41"/>
  <c r="AC74" i="41"/>
  <c r="AC54" i="41"/>
  <c r="AC84" i="41"/>
  <c r="AL79" i="41"/>
  <c r="AL49" i="41"/>
  <c r="AL69" i="41"/>
  <c r="AL59" i="41"/>
  <c r="DD63" i="41"/>
  <c r="DD73" i="41"/>
  <c r="DD53" i="41"/>
  <c r="DD83" i="41"/>
  <c r="N70" i="41"/>
  <c r="N50" i="41"/>
  <c r="N60" i="41"/>
  <c r="N80" i="41"/>
  <c r="L84" i="41"/>
  <c r="L64" i="41"/>
  <c r="L74" i="41"/>
  <c r="L54" i="41"/>
  <c r="AF55" i="41"/>
  <c r="AF75" i="41"/>
  <c r="AF65" i="41"/>
  <c r="AF85" i="41"/>
  <c r="BP71" i="41"/>
  <c r="BP51" i="41"/>
  <c r="BP81" i="41"/>
  <c r="BP61" i="41"/>
  <c r="AA63" i="41"/>
  <c r="AA73" i="41"/>
  <c r="AA53" i="41"/>
  <c r="AA83" i="41"/>
  <c r="AU61" i="41"/>
  <c r="AU71" i="41"/>
  <c r="AU51" i="41"/>
  <c r="AU81" i="41"/>
  <c r="BT84" i="41"/>
  <c r="BT64" i="41"/>
  <c r="BT74" i="41"/>
  <c r="BT54" i="41"/>
  <c r="AE83" i="41"/>
  <c r="AE63" i="41"/>
  <c r="AE53" i="41"/>
  <c r="AE73" i="41"/>
  <c r="CH72" i="41"/>
  <c r="CH52" i="41"/>
  <c r="CH62" i="41"/>
  <c r="CH82" i="41"/>
  <c r="K64" i="41"/>
  <c r="K74" i="41"/>
  <c r="K54" i="41"/>
  <c r="K84" i="41"/>
  <c r="V80" i="41"/>
  <c r="V60" i="41"/>
  <c r="V70" i="41"/>
  <c r="V50" i="41"/>
  <c r="BC65" i="41"/>
  <c r="BC75" i="41"/>
  <c r="BC85" i="41"/>
  <c r="BC55" i="41"/>
  <c r="DE83" i="41"/>
  <c r="DE63" i="41"/>
  <c r="DE73" i="41"/>
  <c r="DE53" i="41"/>
  <c r="AJ85" i="41"/>
  <c r="AJ65" i="41"/>
  <c r="AJ75" i="41"/>
  <c r="AJ55" i="41"/>
  <c r="BZ54" i="41"/>
  <c r="BZ74" i="41"/>
  <c r="BZ64" i="41"/>
  <c r="BZ84" i="41"/>
  <c r="CQ60" i="41"/>
  <c r="CQ70" i="41"/>
  <c r="CQ50" i="41"/>
  <c r="CQ80" i="41"/>
  <c r="DD70" i="41"/>
  <c r="DD50" i="41"/>
  <c r="DD60" i="41"/>
  <c r="DD80" i="41"/>
  <c r="K48" i="41"/>
  <c r="K58" i="41"/>
  <c r="K68" i="41"/>
  <c r="K78" i="41"/>
  <c r="L78" i="41"/>
  <c r="L68" i="41"/>
  <c r="L58" i="41"/>
  <c r="L48" i="41"/>
  <c r="J68" i="41"/>
  <c r="J58" i="41"/>
  <c r="J48" i="41"/>
  <c r="J78" i="41"/>
  <c r="BH62" i="41"/>
  <c r="BH72" i="41"/>
  <c r="BH52" i="41"/>
  <c r="BH82" i="41"/>
  <c r="AK51" i="41"/>
  <c r="AK71" i="41"/>
  <c r="AK61" i="41"/>
  <c r="AK81" i="41"/>
  <c r="R79" i="41"/>
  <c r="R59" i="41"/>
  <c r="R69" i="41"/>
  <c r="R49" i="41"/>
  <c r="BB79" i="41"/>
  <c r="BB59" i="41"/>
  <c r="BB69" i="41"/>
  <c r="BB49" i="41"/>
  <c r="CH83" i="41"/>
  <c r="CH63" i="41"/>
  <c r="CH73" i="41"/>
  <c r="CH53" i="41"/>
  <c r="AJ70" i="41"/>
  <c r="AJ50" i="41"/>
  <c r="AJ60" i="41"/>
  <c r="AJ80" i="41"/>
  <c r="CC81" i="41"/>
  <c r="CC61" i="41"/>
  <c r="CC51" i="41"/>
  <c r="CC71" i="41"/>
  <c r="BZ82" i="41"/>
  <c r="BZ52" i="41"/>
  <c r="BZ72" i="41"/>
  <c r="BZ62" i="41"/>
  <c r="CE61" i="41"/>
  <c r="CE71" i="41"/>
  <c r="CE51" i="41"/>
  <c r="CE81" i="41"/>
  <c r="DB80" i="41"/>
  <c r="DB60" i="41"/>
  <c r="DB70" i="41"/>
  <c r="DB50" i="41"/>
  <c r="S83" i="41"/>
  <c r="S63" i="41"/>
  <c r="S73" i="41"/>
  <c r="S53" i="41"/>
  <c r="AN79" i="41"/>
  <c r="AN49" i="41"/>
  <c r="AN59" i="41"/>
  <c r="AN69" i="41"/>
  <c r="AG81" i="41"/>
  <c r="AG61" i="41"/>
  <c r="AG71" i="41"/>
  <c r="AG51" i="41"/>
  <c r="CW82" i="41"/>
  <c r="CW62" i="41"/>
  <c r="CW52" i="41"/>
  <c r="CW72" i="41"/>
  <c r="CA51" i="41"/>
  <c r="CA71" i="41"/>
  <c r="CA81" i="41"/>
  <c r="CA61" i="41"/>
  <c r="AJ58" i="41"/>
  <c r="AJ48" i="41"/>
  <c r="AJ68" i="41"/>
  <c r="AJ78" i="41"/>
  <c r="AO75" i="41"/>
  <c r="AO55" i="41"/>
  <c r="AO85" i="41"/>
  <c r="AO65" i="41"/>
  <c r="Q64" i="41"/>
  <c r="Q74" i="41"/>
  <c r="Q54" i="41"/>
  <c r="Q84" i="41"/>
  <c r="CS83" i="41"/>
  <c r="CS63" i="41"/>
  <c r="CS73" i="41"/>
  <c r="CS53" i="41"/>
  <c r="P63" i="41"/>
  <c r="P53" i="41"/>
  <c r="P73" i="41"/>
  <c r="P83" i="41"/>
  <c r="BL79" i="41"/>
  <c r="BL59" i="41"/>
  <c r="BL69" i="41"/>
  <c r="BL49" i="41"/>
  <c r="K82" i="41"/>
  <c r="K62" i="41"/>
  <c r="K52" i="41"/>
  <c r="K72" i="41"/>
  <c r="CD78" i="41"/>
  <c r="CD68" i="41"/>
  <c r="CD58" i="41"/>
  <c r="CD48" i="41"/>
  <c r="CH79" i="41"/>
  <c r="CH49" i="41"/>
  <c r="CH59" i="41"/>
  <c r="CH69" i="41"/>
  <c r="AM70" i="41"/>
  <c r="AM50" i="41"/>
  <c r="AM80" i="41"/>
  <c r="AM60" i="41"/>
  <c r="CM73" i="41"/>
  <c r="CM53" i="41"/>
  <c r="CM83" i="41"/>
  <c r="CM63" i="41"/>
  <c r="BK81" i="41"/>
  <c r="BK61" i="41"/>
  <c r="BK51" i="41"/>
  <c r="BK71" i="41"/>
  <c r="CE82" i="41"/>
  <c r="CE62" i="41"/>
  <c r="CE52" i="41"/>
  <c r="CE72" i="41"/>
  <c r="DF78" i="41"/>
  <c r="DF68" i="41"/>
  <c r="DF48" i="41"/>
  <c r="DF58" i="41"/>
  <c r="U84" i="41"/>
  <c r="U64" i="41"/>
  <c r="U74" i="41"/>
  <c r="U54" i="41"/>
  <c r="J69" i="41"/>
  <c r="J49" i="41"/>
  <c r="J59" i="41"/>
  <c r="J79" i="41"/>
  <c r="AY52" i="41"/>
  <c r="AY72" i="41"/>
  <c r="AY82" i="41"/>
  <c r="AY62" i="41"/>
  <c r="CS65" i="41"/>
  <c r="CS75" i="41"/>
  <c r="CS55" i="41"/>
  <c r="CS85" i="41"/>
  <c r="CG62" i="41"/>
  <c r="CG72" i="41"/>
  <c r="CG52" i="41"/>
  <c r="CG82" i="41"/>
  <c r="BU54" i="41"/>
  <c r="BU74" i="41"/>
  <c r="BU84" i="41"/>
  <c r="BU64" i="41"/>
  <c r="CT79" i="41"/>
  <c r="CT49" i="41"/>
  <c r="CT59" i="41"/>
  <c r="CT69" i="41"/>
  <c r="BU83" i="41"/>
  <c r="BU63" i="41"/>
  <c r="BU73" i="41"/>
  <c r="BU53" i="41"/>
  <c r="AD54" i="41"/>
  <c r="AD74" i="41"/>
  <c r="AD64" i="41"/>
  <c r="AD84" i="41"/>
  <c r="G54" i="41"/>
  <c r="G74" i="41"/>
  <c r="G64" i="41"/>
  <c r="G84" i="41"/>
  <c r="CA69" i="41"/>
  <c r="CA49" i="41"/>
  <c r="CA79" i="41"/>
  <c r="CA59" i="41"/>
  <c r="DC75" i="41"/>
  <c r="DC55" i="41"/>
  <c r="DC85" i="41"/>
  <c r="DC65" i="41"/>
  <c r="U79" i="41"/>
  <c r="U49" i="41"/>
  <c r="U59" i="41"/>
  <c r="U69" i="41"/>
  <c r="BM53" i="41"/>
  <c r="BM73" i="41"/>
  <c r="BM83" i="41"/>
  <c r="BM63" i="41"/>
  <c r="AE78" i="41"/>
  <c r="AE68" i="41"/>
  <c r="AE58" i="41"/>
  <c r="AE48" i="41"/>
  <c r="AF80" i="41"/>
  <c r="AF60" i="41"/>
  <c r="AF70" i="41"/>
  <c r="AF50" i="41"/>
  <c r="CD63" i="41"/>
  <c r="CD73" i="41"/>
  <c r="CD53" i="41"/>
  <c r="CD83" i="41"/>
  <c r="CJ81" i="41"/>
  <c r="CJ61" i="41"/>
  <c r="CJ51" i="41"/>
  <c r="CJ71" i="41"/>
  <c r="I79" i="41"/>
  <c r="I49" i="41"/>
  <c r="I59" i="41"/>
  <c r="I69" i="41"/>
  <c r="DB58" i="41"/>
  <c r="DB48" i="41"/>
  <c r="DB78" i="41"/>
  <c r="DB68" i="41"/>
  <c r="CC63" i="41"/>
  <c r="CC73" i="41"/>
  <c r="CC53" i="41"/>
  <c r="CC83" i="41"/>
  <c r="AB69" i="41"/>
  <c r="AB49" i="41"/>
  <c r="AB59" i="41"/>
  <c r="AB79" i="41"/>
  <c r="AV72" i="41"/>
  <c r="AV52" i="41"/>
  <c r="AV82" i="41"/>
  <c r="AV62" i="41"/>
  <c r="CG69" i="41"/>
  <c r="CG49" i="41"/>
  <c r="CG79" i="41"/>
  <c r="CG59" i="41"/>
  <c r="AG52" i="41"/>
  <c r="AG72" i="41"/>
  <c r="AG82" i="41"/>
  <c r="AG62" i="41"/>
  <c r="AQ54" i="41"/>
  <c r="AQ74" i="41"/>
  <c r="AQ64" i="41"/>
  <c r="AQ84" i="41"/>
  <c r="CW53" i="41"/>
  <c r="CW73" i="41"/>
  <c r="CW83" i="41"/>
  <c r="CW63" i="41"/>
  <c r="AG79" i="41"/>
  <c r="AG49" i="41"/>
  <c r="AG69" i="41"/>
  <c r="AG59" i="41"/>
  <c r="AL64" i="41"/>
  <c r="AL74" i="41"/>
  <c r="AL54" i="41"/>
  <c r="AL84" i="41"/>
  <c r="DC82" i="41"/>
  <c r="DC62" i="41"/>
  <c r="DC72" i="41"/>
  <c r="DC52" i="41"/>
  <c r="DC53" i="41"/>
  <c r="DC73" i="41"/>
  <c r="DC83" i="41"/>
  <c r="DC63" i="41"/>
  <c r="BW84" i="41"/>
  <c r="BW64" i="41"/>
  <c r="BW74" i="41"/>
  <c r="BW54" i="41"/>
  <c r="P74" i="41"/>
  <c r="P54" i="41"/>
  <c r="P64" i="41"/>
  <c r="P84" i="41"/>
  <c r="DA85" i="41"/>
  <c r="DA65" i="41"/>
  <c r="DA55" i="41"/>
  <c r="DA75" i="41"/>
  <c r="AC61" i="41"/>
  <c r="AC71" i="41"/>
  <c r="AC51" i="41"/>
  <c r="AC81" i="41"/>
  <c r="AC58" i="41"/>
  <c r="AC68" i="41"/>
  <c r="AC48" i="41"/>
  <c r="AC78" i="41"/>
  <c r="AZ62" i="41"/>
  <c r="AZ72" i="41"/>
  <c r="AZ52" i="41"/>
  <c r="AZ82" i="41"/>
  <c r="BP85" i="41"/>
  <c r="BP55" i="41"/>
  <c r="BP65" i="41"/>
  <c r="BP75" i="41"/>
  <c r="AC60" i="41"/>
  <c r="AC70" i="41"/>
  <c r="AC80" i="41"/>
  <c r="AC50" i="41"/>
  <c r="AZ74" i="41"/>
  <c r="AZ54" i="41"/>
  <c r="AZ64" i="41"/>
  <c r="AZ84" i="41"/>
  <c r="DA70" i="41"/>
  <c r="DA50" i="41"/>
  <c r="DA80" i="41"/>
  <c r="DA60" i="41"/>
  <c r="BF82" i="41"/>
  <c r="BF62" i="41"/>
  <c r="BF72" i="41"/>
  <c r="BF52" i="41"/>
  <c r="BZ81" i="41"/>
  <c r="BZ51" i="41"/>
  <c r="BZ71" i="41"/>
  <c r="BZ61" i="41"/>
  <c r="AO60" i="41"/>
  <c r="AO70" i="41"/>
  <c r="AO50" i="41"/>
  <c r="AO80" i="41"/>
  <c r="AK80" i="41"/>
  <c r="AK60" i="41"/>
  <c r="AK50" i="41"/>
  <c r="AK70" i="41"/>
  <c r="J84" i="41"/>
  <c r="J64" i="41"/>
  <c r="J74" i="41"/>
  <c r="J54" i="41"/>
  <c r="AK83" i="41"/>
  <c r="AK63" i="41"/>
  <c r="AK73" i="41"/>
  <c r="AK53" i="41"/>
  <c r="P72" i="41"/>
  <c r="P52" i="41"/>
  <c r="P62" i="41"/>
  <c r="P82" i="41"/>
  <c r="BZ79" i="41"/>
  <c r="BZ59" i="41"/>
  <c r="BZ69" i="41"/>
  <c r="BZ49" i="41"/>
  <c r="CK53" i="41"/>
  <c r="CK73" i="41"/>
  <c r="CK83" i="41"/>
  <c r="CK63" i="41"/>
  <c r="Q53" i="41"/>
  <c r="Q73" i="41"/>
  <c r="Q83" i="41"/>
  <c r="Q63" i="41"/>
  <c r="BO80" i="41"/>
  <c r="BO60" i="41"/>
  <c r="BO50" i="41"/>
  <c r="BO70" i="41"/>
  <c r="BP80" i="41"/>
  <c r="BP60" i="41"/>
  <c r="BP70" i="41"/>
  <c r="BP50" i="41"/>
  <c r="I84" i="41"/>
  <c r="I64" i="41"/>
  <c r="I74" i="41"/>
  <c r="I54" i="41"/>
  <c r="CQ79" i="41"/>
  <c r="CQ59" i="41"/>
  <c r="CQ49" i="41"/>
  <c r="CQ69" i="41"/>
  <c r="W79" i="41"/>
  <c r="W59" i="41"/>
  <c r="W69" i="41"/>
  <c r="W49" i="41"/>
  <c r="S62" i="41"/>
  <c r="S72" i="41"/>
  <c r="S52" i="41"/>
  <c r="S82" i="41"/>
  <c r="T84" i="41"/>
  <c r="T54" i="41"/>
  <c r="T64" i="41"/>
  <c r="T74" i="41"/>
  <c r="CA65" i="41"/>
  <c r="CA75" i="41"/>
  <c r="CA55" i="41"/>
  <c r="CA85" i="41"/>
  <c r="CI81" i="41"/>
  <c r="CI61" i="41"/>
  <c r="CI71" i="41"/>
  <c r="CI51" i="41"/>
  <c r="F82" i="41"/>
  <c r="F62" i="41"/>
  <c r="F52" i="41"/>
  <c r="F72" i="41"/>
  <c r="AT78" i="41"/>
  <c r="AT68" i="41"/>
  <c r="AT58" i="41"/>
  <c r="AT48" i="41"/>
  <c r="H71" i="41"/>
  <c r="H51" i="41"/>
  <c r="H81" i="41"/>
  <c r="H61" i="41"/>
  <c r="AW62" i="41"/>
  <c r="AW72" i="41"/>
  <c r="AW52" i="41"/>
  <c r="AW82" i="41"/>
  <c r="H60" i="41"/>
  <c r="H70" i="41"/>
  <c r="H50" i="41"/>
  <c r="H80" i="41"/>
  <c r="CB69" i="41"/>
  <c r="CB49" i="41"/>
  <c r="CB59" i="41"/>
  <c r="CB79" i="41"/>
  <c r="AV70" i="41"/>
  <c r="AV50" i="41"/>
  <c r="AV60" i="41"/>
  <c r="AV80" i="41"/>
  <c r="CX72" i="41"/>
  <c r="CX52" i="41"/>
  <c r="CX62" i="41"/>
  <c r="CX82" i="41"/>
  <c r="CZ84" i="41"/>
  <c r="CZ54" i="41"/>
  <c r="CZ64" i="41"/>
  <c r="CZ74" i="41"/>
  <c r="CK78" i="41"/>
  <c r="CK68" i="41"/>
  <c r="CK48" i="41"/>
  <c r="CK58" i="41"/>
  <c r="AG70" i="41"/>
  <c r="AG50" i="41"/>
  <c r="AG80" i="41"/>
  <c r="AG60" i="41"/>
  <c r="N85" i="41"/>
  <c r="N65" i="41"/>
  <c r="N75" i="41"/>
  <c r="N55" i="41"/>
  <c r="DE65" i="41"/>
  <c r="DE75" i="41"/>
  <c r="DE85" i="41"/>
  <c r="DE55" i="41"/>
  <c r="AM78" i="41"/>
  <c r="AM68" i="41"/>
  <c r="AM48" i="41"/>
  <c r="AM58" i="41"/>
  <c r="BC83" i="41"/>
  <c r="BC63" i="41"/>
  <c r="BC73" i="41"/>
  <c r="BC53" i="41"/>
  <c r="AO64" i="41"/>
  <c r="AO74" i="41"/>
  <c r="AO54" i="41"/>
  <c r="AO84" i="41"/>
  <c r="K79" i="41"/>
  <c r="K59" i="41"/>
  <c r="K69" i="41"/>
  <c r="K49" i="41"/>
  <c r="AM85" i="41"/>
  <c r="AM65" i="41"/>
  <c r="AM55" i="41"/>
  <c r="AM75" i="41"/>
  <c r="CU84" i="41"/>
  <c r="CU64" i="41"/>
  <c r="CU74" i="41"/>
  <c r="CU54" i="41"/>
  <c r="T55" i="41"/>
  <c r="T75" i="41"/>
  <c r="T85" i="41"/>
  <c r="T65" i="41"/>
  <c r="CO52" i="41"/>
  <c r="CO72" i="41"/>
  <c r="CO62" i="41"/>
  <c r="CO82" i="41"/>
  <c r="AP70" i="41"/>
  <c r="AP50" i="41"/>
  <c r="AP80" i="41"/>
  <c r="AP60" i="41"/>
  <c r="N62" i="41"/>
  <c r="N72" i="41"/>
  <c r="N52" i="41"/>
  <c r="N82" i="41"/>
  <c r="CM65" i="41"/>
  <c r="CM75" i="41"/>
  <c r="CM85" i="41"/>
  <c r="CM55" i="41"/>
  <c r="AC53" i="41"/>
  <c r="AC73" i="41"/>
  <c r="AC83" i="41"/>
  <c r="AC63" i="41"/>
  <c r="CN52" i="41"/>
  <c r="CN82" i="41"/>
  <c r="CN72" i="41"/>
  <c r="CN62" i="41"/>
  <c r="AK78" i="41"/>
  <c r="AK68" i="41"/>
  <c r="AK58" i="41"/>
  <c r="AK48" i="41"/>
  <c r="DF80" i="41"/>
  <c r="DF60" i="41"/>
  <c r="DF50" i="41"/>
  <c r="DF70" i="41"/>
  <c r="BS53" i="41"/>
  <c r="BS73" i="41"/>
  <c r="BS83" i="41"/>
  <c r="BS63" i="41"/>
  <c r="X85" i="41"/>
  <c r="X65" i="41"/>
  <c r="X55" i="41"/>
  <c r="X75" i="41"/>
  <c r="AJ53" i="41"/>
  <c r="AJ83" i="41"/>
  <c r="AJ63" i="41"/>
  <c r="AJ73" i="41"/>
  <c r="CR85" i="41"/>
  <c r="CR55" i="41"/>
  <c r="CR65" i="41"/>
  <c r="CR75" i="41"/>
  <c r="CX85" i="41"/>
  <c r="CX55" i="41"/>
  <c r="CX75" i="41"/>
  <c r="CX65" i="41"/>
  <c r="AD70" i="41"/>
  <c r="AD50" i="41"/>
  <c r="AD80" i="41"/>
  <c r="AD60" i="41"/>
  <c r="BM58" i="41"/>
  <c r="BM68" i="41"/>
  <c r="BM48" i="41"/>
  <c r="BM78" i="41"/>
  <c r="AT85" i="41"/>
  <c r="AT55" i="41"/>
  <c r="AT75" i="41"/>
  <c r="AT65" i="41"/>
  <c r="BV79" i="41"/>
  <c r="BV49" i="41"/>
  <c r="BV69" i="41"/>
  <c r="BV59" i="41"/>
  <c r="CW78" i="41"/>
  <c r="CW68" i="41"/>
  <c r="CW48" i="41"/>
  <c r="CW58" i="41"/>
  <c r="N79" i="41"/>
  <c r="N49" i="41"/>
  <c r="N59" i="41"/>
  <c r="N69" i="41"/>
  <c r="CR61" i="41"/>
  <c r="CR71" i="41"/>
  <c r="CR51" i="41"/>
  <c r="CR81" i="41"/>
  <c r="S80" i="41"/>
  <c r="S60" i="41"/>
  <c r="S50" i="41"/>
  <c r="S70" i="41"/>
  <c r="CY80" i="41"/>
  <c r="CY60" i="41"/>
  <c r="CY50" i="41"/>
  <c r="CY70" i="41"/>
  <c r="AL80" i="41"/>
  <c r="AL60" i="41"/>
  <c r="AL50" i="41"/>
  <c r="AL70" i="41"/>
  <c r="AU64" i="41"/>
  <c r="AU74" i="41"/>
  <c r="AU54" i="41"/>
  <c r="AU84" i="41"/>
  <c r="BH53" i="41"/>
  <c r="BH73" i="41"/>
  <c r="BH63" i="41"/>
  <c r="BH83" i="41"/>
  <c r="BI62" i="41"/>
  <c r="BI72" i="41"/>
  <c r="BI52" i="41"/>
  <c r="BI82" i="41"/>
  <c r="W64" i="41"/>
  <c r="W74" i="41"/>
  <c r="W54" i="41"/>
  <c r="W84" i="41"/>
  <c r="CH75" i="41"/>
  <c r="CH55" i="41"/>
  <c r="CH65" i="41"/>
  <c r="CH85" i="41"/>
  <c r="BR69" i="41"/>
  <c r="BR49" i="41"/>
  <c r="BR59" i="41"/>
  <c r="BR79" i="41"/>
  <c r="E60" i="41"/>
  <c r="E70" i="41"/>
  <c r="E50" i="41"/>
  <c r="E80" i="41"/>
  <c r="BX63" i="41"/>
  <c r="BX83" i="41"/>
  <c r="BX73" i="41"/>
  <c r="BX53" i="41"/>
  <c r="AQ78" i="41"/>
  <c r="AQ48" i="41"/>
  <c r="AQ58" i="41"/>
  <c r="AQ68" i="41"/>
  <c r="BV85" i="41"/>
  <c r="BV65" i="41"/>
  <c r="BV75" i="41"/>
  <c r="BV55" i="41"/>
  <c r="AT69" i="41"/>
  <c r="AT49" i="41"/>
  <c r="AT59" i="41"/>
  <c r="AT79" i="41"/>
  <c r="O63" i="41"/>
  <c r="O73" i="41"/>
  <c r="O53" i="41"/>
  <c r="O83" i="41"/>
  <c r="CM69" i="41"/>
  <c r="CM49" i="41"/>
  <c r="CM79" i="41"/>
  <c r="CM59" i="41"/>
  <c r="J81" i="41"/>
  <c r="J61" i="41"/>
  <c r="J71" i="41"/>
  <c r="J51" i="41"/>
  <c r="AR84" i="41"/>
  <c r="AR54" i="41"/>
  <c r="AR74" i="41"/>
  <c r="AR64" i="41"/>
  <c r="AU53" i="41"/>
  <c r="AU73" i="41"/>
  <c r="AU83" i="41"/>
  <c r="AU63" i="41"/>
  <c r="CA78" i="41"/>
  <c r="CA48" i="41"/>
  <c r="CA58" i="41"/>
  <c r="CA68" i="41"/>
  <c r="BX78" i="41"/>
  <c r="BX68" i="41"/>
  <c r="BX48" i="41"/>
  <c r="BX58" i="41"/>
  <c r="BP58" i="41"/>
  <c r="BP78" i="41"/>
  <c r="BP48" i="41"/>
  <c r="BP68" i="41"/>
  <c r="BE81" i="41"/>
  <c r="BE61" i="41"/>
  <c r="BE71" i="41"/>
  <c r="BE51" i="41"/>
  <c r="CS51" i="41"/>
  <c r="CS71" i="41"/>
  <c r="CS81" i="41"/>
  <c r="CS61" i="41"/>
  <c r="AO58" i="41"/>
  <c r="AO78" i="41"/>
  <c r="AO68" i="41"/>
  <c r="AO48" i="41"/>
  <c r="CC58" i="41"/>
  <c r="CC48" i="41"/>
  <c r="CC78" i="41"/>
  <c r="CC68" i="41"/>
  <c r="CP81" i="41"/>
  <c r="CP61" i="41"/>
  <c r="CP71" i="41"/>
  <c r="CP51" i="41"/>
  <c r="CF82" i="41"/>
  <c r="CF62" i="41"/>
  <c r="CF72" i="41"/>
  <c r="CF52" i="41"/>
  <c r="AW78" i="41"/>
  <c r="AW68" i="41"/>
  <c r="AW58" i="41"/>
  <c r="AW48" i="41"/>
  <c r="CY65" i="41"/>
  <c r="CY75" i="41"/>
  <c r="CY55" i="41"/>
  <c r="CY85" i="41"/>
  <c r="AN80" i="41"/>
  <c r="AN50" i="41"/>
  <c r="AN70" i="41"/>
  <c r="AN60" i="41"/>
  <c r="BJ83" i="41"/>
  <c r="BJ63" i="41"/>
  <c r="BJ53" i="41"/>
  <c r="BJ73" i="41"/>
  <c r="Z64" i="41"/>
  <c r="Z74" i="41"/>
  <c r="Z54" i="41"/>
  <c r="Z84" i="41"/>
  <c r="BV64" i="41"/>
  <c r="BV74" i="41"/>
  <c r="BV54" i="41"/>
  <c r="BV84" i="41"/>
  <c r="AO61" i="41"/>
  <c r="AO71" i="41"/>
  <c r="AO51" i="41"/>
  <c r="AO81" i="41"/>
  <c r="CB84" i="41"/>
  <c r="CB54" i="41"/>
  <c r="CB74" i="41"/>
  <c r="CB64" i="41"/>
  <c r="CR84" i="41"/>
  <c r="CR64" i="41"/>
  <c r="CR74" i="41"/>
  <c r="CR54" i="41"/>
  <c r="AF82" i="41"/>
  <c r="AF52" i="41"/>
  <c r="AF62" i="41"/>
  <c r="AF72" i="41"/>
  <c r="E48" i="41"/>
  <c r="E58" i="41"/>
  <c r="E78" i="41"/>
  <c r="E68" i="41"/>
  <c r="BB58" i="41"/>
  <c r="BB48" i="41"/>
  <c r="BB68" i="41"/>
  <c r="BB78" i="41"/>
  <c r="DB83" i="41"/>
  <c r="DB63" i="41"/>
  <c r="DB73" i="41"/>
  <c r="DB53" i="41"/>
  <c r="AH72" i="41"/>
  <c r="AH52" i="41"/>
  <c r="AH82" i="41"/>
  <c r="AH62" i="41"/>
  <c r="CK61" i="41"/>
  <c r="CK71" i="41"/>
  <c r="CK51" i="41"/>
  <c r="CK81" i="41"/>
  <c r="BM60" i="41"/>
  <c r="BM70" i="41"/>
  <c r="BM80" i="41"/>
  <c r="BM50" i="41"/>
  <c r="AF79" i="41"/>
  <c r="AF49" i="41"/>
  <c r="AF59" i="41"/>
  <c r="AF69" i="41"/>
  <c r="AP53" i="41"/>
  <c r="AP73" i="41"/>
  <c r="AP63" i="41"/>
  <c r="AP83" i="41"/>
  <c r="CY58" i="41"/>
  <c r="CY48" i="41"/>
  <c r="CY78" i="41"/>
  <c r="CY68" i="41"/>
  <c r="AZ81" i="41"/>
  <c r="AZ61" i="41"/>
  <c r="AZ51" i="41"/>
  <c r="AZ71" i="41"/>
  <c r="AP79" i="41"/>
  <c r="AP59" i="41"/>
  <c r="AP69" i="41"/>
  <c r="AP49" i="41"/>
  <c r="BQ59" i="41"/>
  <c r="BQ69" i="41"/>
  <c r="BQ79" i="41"/>
  <c r="BQ49" i="41"/>
  <c r="CR78" i="41"/>
  <c r="CR58" i="41"/>
  <c r="CR68" i="41"/>
  <c r="CR48" i="41"/>
  <c r="CL54" i="41"/>
  <c r="CL74" i="41"/>
  <c r="CL84" i="41"/>
  <c r="CL64" i="41"/>
  <c r="AI82" i="41"/>
  <c r="AI62" i="41"/>
  <c r="AI72" i="41"/>
  <c r="AI52" i="41"/>
  <c r="BO65" i="41"/>
  <c r="BO75" i="41"/>
  <c r="BO85" i="41"/>
  <c r="BO55" i="41"/>
  <c r="AT81" i="41"/>
  <c r="AT61" i="41"/>
  <c r="AT71" i="41"/>
  <c r="AT51" i="41"/>
  <c r="BO69" i="41"/>
  <c r="BO49" i="41"/>
  <c r="BO79" i="41"/>
  <c r="BO59" i="41"/>
  <c r="I63" i="41"/>
  <c r="I73" i="41"/>
  <c r="I53" i="41"/>
  <c r="I83" i="41"/>
  <c r="BY75" i="41"/>
  <c r="BY55" i="41"/>
  <c r="BY85" i="41"/>
  <c r="BY65" i="41"/>
  <c r="AM63" i="41"/>
  <c r="AM73" i="41"/>
  <c r="AM53" i="41"/>
  <c r="AM83" i="41"/>
  <c r="BS82" i="41"/>
  <c r="BS62" i="41"/>
  <c r="BS72" i="41"/>
  <c r="BS52" i="41"/>
  <c r="AX79" i="41"/>
  <c r="AX49" i="41"/>
  <c r="AX59" i="41"/>
  <c r="AX69" i="41"/>
  <c r="DD85" i="41"/>
  <c r="DD55" i="41"/>
  <c r="DD65" i="41"/>
  <c r="DD75" i="41"/>
  <c r="AF63" i="41"/>
  <c r="AF73" i="41"/>
  <c r="AF53" i="41"/>
  <c r="AF83" i="41"/>
  <c r="AW80" i="41"/>
  <c r="AW60" i="41"/>
  <c r="AW50" i="41"/>
  <c r="AW70" i="41"/>
  <c r="BU62" i="41"/>
  <c r="BU72" i="41"/>
  <c r="BU52" i="41"/>
  <c r="BU82" i="41"/>
  <c r="G68" i="41"/>
  <c r="G58" i="41"/>
  <c r="G48" i="41"/>
  <c r="G78" i="41"/>
  <c r="CR62" i="41"/>
  <c r="CR72" i="41"/>
  <c r="CR52" i="41"/>
  <c r="CR82" i="41"/>
  <c r="BC78" i="41"/>
  <c r="BC68" i="41"/>
  <c r="BC58" i="41"/>
  <c r="BC48" i="41"/>
  <c r="AJ61" i="41"/>
  <c r="AJ71" i="41"/>
  <c r="AJ81" i="41"/>
  <c r="AJ51" i="41"/>
  <c r="AW54" i="41"/>
  <c r="AW74" i="41"/>
  <c r="AW84" i="41"/>
  <c r="AW64" i="41"/>
  <c r="BG58" i="41"/>
  <c r="BG78" i="41"/>
  <c r="BG68" i="41"/>
  <c r="BG48" i="41"/>
  <c r="CV79" i="41"/>
  <c r="CV59" i="41"/>
  <c r="CV69" i="41"/>
  <c r="CV49" i="41"/>
  <c r="I52" i="41"/>
  <c r="I72" i="41"/>
  <c r="I82" i="41"/>
  <c r="I62" i="41"/>
  <c r="AP81" i="41"/>
  <c r="AP51" i="41"/>
  <c r="AP71" i="41"/>
  <c r="AP61" i="41"/>
  <c r="CW79" i="41"/>
  <c r="CW59" i="41"/>
  <c r="CW49" i="41"/>
  <c r="CW69" i="41"/>
  <c r="BS60" i="41"/>
  <c r="BS70" i="41"/>
  <c r="BS80" i="41"/>
  <c r="BS50" i="41"/>
  <c r="BA64" i="41"/>
  <c r="BA74" i="41"/>
  <c r="BA54" i="41"/>
  <c r="BA84" i="41"/>
  <c r="AP54" i="41"/>
  <c r="AP74" i="41"/>
  <c r="AP64" i="41"/>
  <c r="AP84" i="41"/>
  <c r="AH78" i="41"/>
  <c r="AH48" i="41"/>
  <c r="AH68" i="41"/>
  <c r="AH58" i="41"/>
  <c r="DF64" i="41"/>
  <c r="DF74" i="41"/>
  <c r="DF54" i="41"/>
  <c r="DF84" i="41"/>
  <c r="CS54" i="41"/>
  <c r="CS74" i="41"/>
  <c r="CS64" i="41"/>
  <c r="CS84" i="41"/>
  <c r="CT71" i="41"/>
  <c r="CT51" i="41"/>
  <c r="CT61" i="41"/>
  <c r="CT81" i="41"/>
  <c r="AR69" i="41"/>
  <c r="AR49" i="41"/>
  <c r="AR59" i="41"/>
  <c r="AR79" i="41"/>
  <c r="K75" i="41"/>
  <c r="K55" i="41"/>
  <c r="K85" i="41"/>
  <c r="K65" i="41"/>
  <c r="AR55" i="41"/>
  <c r="AR75" i="41"/>
  <c r="AR65" i="41"/>
  <c r="AR85" i="41"/>
  <c r="CQ61" i="41"/>
  <c r="CQ71" i="41"/>
  <c r="CQ51" i="41"/>
  <c r="CQ81" i="41"/>
  <c r="BH84" i="41"/>
  <c r="BH64" i="41"/>
  <c r="BH74" i="41"/>
  <c r="BH54" i="41"/>
  <c r="N71" i="41"/>
  <c r="N51" i="41"/>
  <c r="N61" i="41"/>
  <c r="N81" i="41"/>
  <c r="R53" i="41"/>
  <c r="R83" i="41"/>
  <c r="R63" i="41"/>
  <c r="R73" i="41"/>
  <c r="BI51" i="41"/>
  <c r="BI71" i="41"/>
  <c r="BI81" i="41"/>
  <c r="BI61" i="41"/>
  <c r="Q60" i="41"/>
  <c r="Q70" i="41"/>
  <c r="Q80" i="41"/>
  <c r="Q50" i="41"/>
  <c r="AT82" i="41"/>
  <c r="AT62" i="41"/>
  <c r="AT72" i="41"/>
  <c r="AT52" i="41"/>
  <c r="H79" i="41"/>
  <c r="H49" i="41"/>
  <c r="H59" i="41"/>
  <c r="H69" i="41"/>
  <c r="BY79" i="41"/>
  <c r="BY59" i="41"/>
  <c r="BY49" i="41"/>
  <c r="BY69" i="41"/>
  <c r="G83" i="41"/>
  <c r="G63" i="41"/>
  <c r="G73" i="41"/>
  <c r="G53" i="41"/>
  <c r="AW65" i="41"/>
  <c r="AW75" i="41"/>
  <c r="AW55" i="41"/>
  <c r="AW85" i="41"/>
  <c r="BS61" i="41"/>
  <c r="BS71" i="41"/>
  <c r="BS51" i="41"/>
  <c r="BS81" i="41"/>
  <c r="F53" i="41"/>
  <c r="F73" i="41"/>
  <c r="F63" i="41"/>
  <c r="F83" i="41"/>
  <c r="O85" i="41"/>
  <c r="O65" i="41"/>
  <c r="O55" i="41"/>
  <c r="O75" i="41"/>
  <c r="BF63" i="41"/>
  <c r="BF83" i="41"/>
  <c r="BF73" i="41"/>
  <c r="BF53" i="41"/>
  <c r="CJ62" i="41"/>
  <c r="CJ72" i="41"/>
  <c r="CJ52" i="41"/>
  <c r="CJ82" i="41"/>
  <c r="CA54" i="41"/>
  <c r="CA74" i="41"/>
  <c r="CA64" i="41"/>
  <c r="CA84" i="41"/>
  <c r="CS58" i="41"/>
  <c r="CS48" i="41"/>
  <c r="CS78" i="41"/>
  <c r="CS68" i="41"/>
  <c r="AM84" i="41"/>
  <c r="AM64" i="41"/>
  <c r="AM74" i="41"/>
  <c r="AM54" i="41"/>
  <c r="BR82" i="41"/>
  <c r="BR62" i="41"/>
  <c r="BR72" i="41"/>
  <c r="BR52" i="41"/>
  <c r="AI53" i="41"/>
  <c r="AI73" i="41"/>
  <c r="AI83" i="41"/>
  <c r="AI63" i="41"/>
  <c r="BM75" i="41"/>
  <c r="BM55" i="41"/>
  <c r="BM85" i="41"/>
  <c r="BM65" i="41"/>
  <c r="AS63" i="41"/>
  <c r="AS73" i="41"/>
  <c r="AS53" i="41"/>
  <c r="AS83" i="41"/>
  <c r="BZ80" i="41"/>
  <c r="BZ50" i="41"/>
  <c r="BZ70" i="41"/>
  <c r="BZ60" i="41"/>
  <c r="F79" i="41"/>
  <c r="F59" i="41"/>
  <c r="F69" i="41"/>
  <c r="F49" i="41"/>
  <c r="CX78" i="41"/>
  <c r="CX58" i="41"/>
  <c r="CX68" i="41"/>
  <c r="CX48" i="41"/>
  <c r="CE75" i="41"/>
  <c r="CE55" i="41"/>
  <c r="CE85" i="41"/>
  <c r="CE65" i="41"/>
  <c r="BV70" i="41"/>
  <c r="BV50" i="41"/>
  <c r="BV60" i="41"/>
  <c r="BV80" i="41"/>
  <c r="AK69" i="41"/>
  <c r="AK49" i="41"/>
  <c r="AK59" i="41"/>
  <c r="AK79" i="41"/>
  <c r="BS75" i="41"/>
  <c r="BS55" i="41"/>
  <c r="BS85" i="41"/>
  <c r="BS65" i="41"/>
  <c r="I70" i="41"/>
  <c r="I50" i="41"/>
  <c r="I80" i="41"/>
  <c r="I60" i="41"/>
  <c r="F81" i="41"/>
  <c r="F51" i="41"/>
  <c r="F71" i="41"/>
  <c r="F61" i="41"/>
  <c r="CO85" i="41"/>
  <c r="CO65" i="41"/>
  <c r="CO55" i="41"/>
  <c r="CO75" i="41"/>
  <c r="AM79" i="41"/>
  <c r="AM49" i="41"/>
  <c r="AM59" i="41"/>
  <c r="AM69" i="41"/>
  <c r="CF78" i="41"/>
  <c r="CF68" i="41"/>
  <c r="CF58" i="41"/>
  <c r="CF48" i="41"/>
  <c r="CW60" i="41"/>
  <c r="CW70" i="41"/>
  <c r="CW80" i="41"/>
  <c r="CW50" i="41"/>
  <c r="BH78" i="41"/>
  <c r="BH68" i="41"/>
  <c r="BH58" i="41"/>
  <c r="BH48" i="41"/>
  <c r="DA59" i="41"/>
  <c r="DA69" i="41"/>
  <c r="DA79" i="41"/>
  <c r="DA49" i="41"/>
  <c r="AB80" i="41"/>
  <c r="AB50" i="41"/>
  <c r="AB60" i="41"/>
  <c r="AB70" i="41"/>
  <c r="AR71" i="41"/>
  <c r="AR51" i="41"/>
  <c r="AR81" i="41"/>
  <c r="AR61" i="41"/>
  <c r="DE62" i="41"/>
  <c r="DE72" i="41"/>
  <c r="DE52" i="41"/>
  <c r="DE82" i="41"/>
  <c r="BG82" i="41"/>
  <c r="BG62" i="41"/>
  <c r="BG72" i="41"/>
  <c r="BG52" i="41"/>
  <c r="BU51" i="41"/>
  <c r="BU71" i="41"/>
  <c r="BU61" i="41"/>
  <c r="BU81" i="41"/>
  <c r="AB81" i="41"/>
  <c r="AB61" i="41"/>
  <c r="AB51" i="41"/>
  <c r="AB71" i="41"/>
  <c r="DC64" i="41"/>
  <c r="DC74" i="41"/>
  <c r="DC54" i="41"/>
  <c r="DC84" i="41"/>
  <c r="BO83" i="41"/>
  <c r="BO63" i="41"/>
  <c r="BO53" i="41"/>
  <c r="BO73" i="41"/>
  <c r="BL62" i="41"/>
  <c r="BL52" i="41"/>
  <c r="BL82" i="41"/>
  <c r="BL72" i="41"/>
  <c r="BC54" i="41"/>
  <c r="BC74" i="41"/>
  <c r="BC84" i="41"/>
  <c r="BC64" i="41"/>
  <c r="AL71" i="41"/>
  <c r="AL51" i="41"/>
  <c r="AL61" i="41"/>
  <c r="AL81" i="41"/>
  <c r="BM64" i="41"/>
  <c r="BM74" i="41"/>
  <c r="BM54" i="41"/>
  <c r="BM84" i="41"/>
  <c r="CI78" i="41"/>
  <c r="CI58" i="41"/>
  <c r="CI68" i="41"/>
  <c r="CI48" i="41"/>
  <c r="CZ83" i="41"/>
  <c r="CZ63" i="41"/>
  <c r="CZ73" i="41"/>
  <c r="CZ53" i="41"/>
  <c r="BQ78" i="41"/>
  <c r="BQ58" i="41"/>
  <c r="BQ68" i="41"/>
  <c r="BQ48" i="41"/>
  <c r="CZ85" i="41"/>
  <c r="CZ65" i="41"/>
  <c r="CZ75" i="41"/>
  <c r="CZ55" i="41"/>
  <c r="AJ79" i="41"/>
  <c r="AJ59" i="41"/>
  <c r="AJ69" i="41"/>
  <c r="AJ49" i="41"/>
  <c r="BO54" i="41"/>
  <c r="BO74" i="41"/>
  <c r="BO84" i="41"/>
  <c r="BO64" i="41"/>
  <c r="CL85" i="41"/>
  <c r="CL55" i="41"/>
  <c r="CL65" i="41"/>
  <c r="CL75" i="41"/>
  <c r="DB79" i="41"/>
  <c r="DB59" i="41"/>
  <c r="DB49" i="41"/>
  <c r="DB69" i="41"/>
  <c r="AI58" i="41"/>
  <c r="AI78" i="41"/>
  <c r="AI68" i="41"/>
  <c r="AI48" i="41"/>
  <c r="AX85" i="41"/>
  <c r="AX65" i="41"/>
  <c r="AX75" i="41"/>
  <c r="AX55" i="41"/>
  <c r="AV84" i="41"/>
  <c r="AV64" i="41"/>
  <c r="AV74" i="41"/>
  <c r="AV54" i="41"/>
  <c r="CT70" i="41"/>
  <c r="CT50" i="41"/>
  <c r="CT60" i="41"/>
  <c r="CT80" i="41"/>
  <c r="R54" i="41"/>
  <c r="R74" i="41"/>
  <c r="R84" i="41"/>
  <c r="R64" i="41"/>
  <c r="BC80" i="41"/>
  <c r="BC60" i="41"/>
  <c r="BC50" i="41"/>
  <c r="BC70" i="41"/>
  <c r="AI60" i="41"/>
  <c r="AI70" i="41"/>
  <c r="AI80" i="41"/>
  <c r="AI50" i="41"/>
  <c r="CD81" i="41"/>
  <c r="CD61" i="41"/>
  <c r="CD71" i="41"/>
  <c r="CD51" i="41"/>
  <c r="S65" i="41"/>
  <c r="S75" i="41"/>
  <c r="S85" i="41"/>
  <c r="S55" i="41"/>
  <c r="BB82" i="41"/>
  <c r="BB52" i="41"/>
  <c r="BB62" i="41"/>
  <c r="BB72" i="41"/>
  <c r="CO84" i="41"/>
  <c r="CO64" i="41"/>
  <c r="CO74" i="41"/>
  <c r="CO54" i="41"/>
  <c r="S69" i="41"/>
  <c r="S49" i="41"/>
  <c r="S59" i="41"/>
  <c r="S79" i="41"/>
  <c r="BD53" i="41"/>
  <c r="BD73" i="41"/>
  <c r="BD83" i="41"/>
  <c r="BD63" i="41"/>
  <c r="AN72" i="41"/>
  <c r="AN52" i="41"/>
  <c r="AN62" i="41"/>
  <c r="AN82" i="41"/>
  <c r="AE51" i="41"/>
  <c r="AE71" i="41"/>
  <c r="AE81" i="41"/>
  <c r="AE61" i="41"/>
  <c r="CU52" i="41"/>
  <c r="CU72" i="41"/>
  <c r="CU82" i="41"/>
  <c r="CU62" i="41"/>
  <c r="AL53" i="41"/>
  <c r="AL73" i="41"/>
  <c r="AL63" i="41"/>
  <c r="AL83" i="41"/>
  <c r="BF69" i="41"/>
  <c r="BF49" i="41"/>
  <c r="BF59" i="41"/>
  <c r="BF79" i="41"/>
  <c r="CL63" i="41"/>
  <c r="CL83" i="41"/>
  <c r="CL53" i="41"/>
  <c r="CL73" i="41"/>
  <c r="BD85" i="41"/>
  <c r="BD55" i="41"/>
  <c r="BD65" i="41"/>
  <c r="BD75" i="41"/>
  <c r="Z83" i="41"/>
  <c r="Z63" i="41"/>
  <c r="Z53" i="41"/>
  <c r="Z73" i="41"/>
  <c r="DE51" i="41"/>
  <c r="DE71" i="41"/>
  <c r="DE61" i="41"/>
  <c r="DE81" i="41"/>
  <c r="AG85" i="41"/>
  <c r="AG65" i="41"/>
  <c r="AG55" i="41"/>
  <c r="AG75" i="41"/>
  <c r="BK58" i="41"/>
  <c r="BK48" i="41"/>
  <c r="BK78" i="41"/>
  <c r="BK68" i="41"/>
  <c r="CD69" i="41"/>
  <c r="CD49" i="41"/>
  <c r="CD59" i="41"/>
  <c r="CD79" i="41"/>
  <c r="J72" i="41"/>
  <c r="J52" i="41"/>
  <c r="J82" i="41"/>
  <c r="J62" i="41"/>
  <c r="P65" i="41"/>
  <c r="P75" i="41"/>
  <c r="P55" i="41"/>
  <c r="P85" i="41"/>
  <c r="CG54" i="41"/>
  <c r="CG74" i="41"/>
  <c r="CG84" i="41"/>
  <c r="CG64" i="41"/>
  <c r="BR78" i="41"/>
  <c r="BR48" i="41"/>
  <c r="BR68" i="41"/>
  <c r="BR58" i="41"/>
  <c r="AE65" i="41"/>
  <c r="AE75" i="41"/>
  <c r="AE55" i="41"/>
  <c r="AE85" i="41"/>
  <c r="F78" i="41"/>
  <c r="F68" i="41"/>
  <c r="F48" i="41"/>
  <c r="F58" i="41"/>
  <c r="AX80" i="41"/>
  <c r="AX60" i="41"/>
  <c r="AX50" i="41"/>
  <c r="AX70" i="41"/>
  <c r="BJ85" i="41"/>
  <c r="BJ65" i="41"/>
  <c r="BJ55" i="41"/>
  <c r="BJ75" i="41"/>
  <c r="BL75" i="41"/>
  <c r="BL55" i="41"/>
  <c r="BL65" i="41"/>
  <c r="BL85" i="41"/>
  <c r="AA84" i="41"/>
  <c r="AA64" i="41"/>
  <c r="AA74" i="41"/>
  <c r="AA54" i="41"/>
  <c r="DD78" i="41"/>
  <c r="DD58" i="41"/>
  <c r="DD68" i="41"/>
  <c r="DD48" i="41"/>
  <c r="AX71" i="41"/>
  <c r="AX51" i="41"/>
  <c r="AX61" i="41"/>
  <c r="AX81" i="41"/>
  <c r="Z71" i="41"/>
  <c r="Z51" i="41"/>
  <c r="Z61" i="41"/>
  <c r="Z81" i="41"/>
  <c r="BN81" i="41"/>
  <c r="BN51" i="41"/>
  <c r="BN61" i="41"/>
  <c r="BN71" i="41"/>
  <c r="M51" i="41"/>
  <c r="M71" i="41"/>
  <c r="M81" i="41"/>
  <c r="M61" i="41"/>
  <c r="BH61" i="41"/>
  <c r="BH71" i="41"/>
  <c r="BH51" i="41"/>
  <c r="BH81" i="41"/>
  <c r="CH70" i="41"/>
  <c r="CH50" i="41"/>
  <c r="CH60" i="41"/>
  <c r="CH80" i="41"/>
  <c r="AW51" i="41"/>
  <c r="AW71" i="41"/>
  <c r="AW81" i="41"/>
  <c r="AW61" i="41"/>
  <c r="CK82" i="41"/>
  <c r="CK62" i="41"/>
  <c r="CK72" i="41"/>
  <c r="CK52" i="41"/>
  <c r="AU79" i="41"/>
  <c r="AU59" i="41"/>
  <c r="AU49" i="41"/>
  <c r="AU69" i="41"/>
  <c r="J63" i="41"/>
  <c r="J73" i="41"/>
  <c r="J53" i="41"/>
  <c r="J83" i="41"/>
  <c r="AY70" i="41"/>
  <c r="AY50" i="41"/>
  <c r="AY80" i="41"/>
  <c r="AY60" i="41"/>
  <c r="AF84" i="41"/>
  <c r="AF54" i="41"/>
  <c r="AF64" i="41"/>
  <c r="AF74" i="41"/>
  <c r="CG78" i="41"/>
  <c r="CG68" i="41"/>
  <c r="CG58" i="41"/>
  <c r="CG48" i="41"/>
  <c r="M65" i="41"/>
  <c r="M75" i="41"/>
  <c r="M85" i="41"/>
  <c r="M55" i="41"/>
  <c r="L82" i="41"/>
  <c r="L62" i="41"/>
  <c r="L72" i="41"/>
  <c r="L52" i="41"/>
  <c r="CN71" i="41"/>
  <c r="CN51" i="41"/>
  <c r="CN81" i="41"/>
  <c r="CN61" i="41"/>
  <c r="Y69" i="41"/>
  <c r="Y49" i="41"/>
  <c r="Y59" i="41"/>
  <c r="Y79" i="41"/>
  <c r="AH69" i="41"/>
  <c r="AH49" i="41"/>
  <c r="AH59" i="41"/>
  <c r="AH79" i="41"/>
  <c r="K53" i="41"/>
  <c r="K73" i="41"/>
  <c r="K83" i="41"/>
  <c r="K63" i="41"/>
  <c r="CV63" i="41"/>
  <c r="CV73" i="41"/>
  <c r="CV53" i="41"/>
  <c r="CV83" i="41"/>
  <c r="DA52" i="41"/>
  <c r="DA72" i="41"/>
  <c r="DA82" i="41"/>
  <c r="DA62" i="41"/>
  <c r="BA79" i="41"/>
  <c r="BA59" i="41"/>
  <c r="BA49" i="41"/>
  <c r="BA69" i="41"/>
  <c r="AH81" i="41"/>
  <c r="AH61" i="41"/>
  <c r="AH71" i="41"/>
  <c r="AH51" i="41"/>
  <c r="X61" i="41"/>
  <c r="X71" i="41"/>
  <c r="X81" i="41"/>
  <c r="X51" i="41"/>
  <c r="CW75" i="41"/>
  <c r="CW55" i="41"/>
  <c r="CW85" i="41"/>
  <c r="CW65" i="41"/>
  <c r="V69" i="41"/>
  <c r="V49" i="41"/>
  <c r="V59" i="41"/>
  <c r="V79" i="41"/>
  <c r="DE58" i="41"/>
  <c r="DE48" i="41"/>
  <c r="DE78" i="41"/>
  <c r="DE68" i="41"/>
  <c r="BX75" i="41"/>
  <c r="BX55" i="41"/>
  <c r="BX65" i="41"/>
  <c r="BX85" i="41"/>
  <c r="R80" i="41"/>
  <c r="R50" i="41"/>
  <c r="R60" i="41"/>
  <c r="R70" i="41"/>
  <c r="BD58" i="41"/>
  <c r="BD68" i="41"/>
  <c r="BD48" i="41"/>
  <c r="BD78" i="41"/>
  <c r="N48" i="41"/>
  <c r="N58" i="41"/>
  <c r="N78" i="41"/>
  <c r="N68" i="41"/>
  <c r="CF53" i="41"/>
  <c r="CF73" i="41"/>
  <c r="CF63" i="41"/>
  <c r="CF83" i="41"/>
  <c r="BW63" i="41"/>
  <c r="BW73" i="41"/>
  <c r="BW53" i="41"/>
  <c r="BW83" i="41"/>
  <c r="CJ63" i="41"/>
  <c r="CJ73" i="41"/>
  <c r="CJ53" i="41"/>
  <c r="CJ83" i="41"/>
  <c r="AR80" i="41"/>
  <c r="AR60" i="41"/>
  <c r="AR70" i="41"/>
  <c r="AR50" i="41"/>
  <c r="AQ51" i="41"/>
  <c r="AQ71" i="41"/>
  <c r="AQ81" i="41"/>
  <c r="AQ61" i="41"/>
  <c r="W61" i="41"/>
  <c r="W71" i="41"/>
  <c r="W51" i="41"/>
  <c r="W81" i="41"/>
  <c r="DD62" i="41"/>
  <c r="DD82" i="41"/>
  <c r="DD72" i="41"/>
  <c r="DD52" i="41"/>
  <c r="CP82" i="41"/>
  <c r="CP62" i="41"/>
  <c r="CP52" i="41"/>
  <c r="CP72" i="41"/>
  <c r="AR82" i="41"/>
  <c r="AR52" i="41"/>
  <c r="AR72" i="41"/>
  <c r="AR62" i="41"/>
  <c r="BA82" i="41"/>
  <c r="BA62" i="41"/>
  <c r="BA72" i="41"/>
  <c r="BA52" i="41"/>
  <c r="AH85" i="41"/>
  <c r="AH55" i="41"/>
  <c r="AH65" i="41"/>
  <c r="AH75" i="41"/>
  <c r="U85" i="41"/>
  <c r="U65" i="41"/>
  <c r="U55" i="41"/>
  <c r="U75" i="41"/>
  <c r="AN65" i="41"/>
  <c r="AN75" i="41"/>
  <c r="AN55" i="41"/>
  <c r="AN85" i="41"/>
  <c r="BL74" i="41"/>
  <c r="BL54" i="41"/>
  <c r="BL64" i="41"/>
  <c r="BL84" i="41"/>
  <c r="AY84" i="41"/>
  <c r="AY64" i="41"/>
  <c r="AY54" i="41"/>
  <c r="AY74" i="41"/>
  <c r="BK85" i="41"/>
  <c r="BK65" i="41"/>
  <c r="BK55" i="41"/>
  <c r="BK75" i="41"/>
  <c r="CL81" i="41"/>
  <c r="CL51" i="41"/>
  <c r="CL61" i="41"/>
  <c r="CL71" i="41"/>
  <c r="AX64" i="41"/>
  <c r="AX74" i="41"/>
  <c r="AX54" i="41"/>
  <c r="AX84" i="41"/>
  <c r="O52" i="41"/>
  <c r="O72" i="41"/>
  <c r="O82" i="41"/>
  <c r="O62" i="41"/>
  <c r="BK59" i="41"/>
  <c r="BK69" i="41"/>
  <c r="BK79" i="41"/>
  <c r="BK49" i="41"/>
  <c r="J85" i="41"/>
  <c r="J55" i="41"/>
  <c r="J75" i="41"/>
  <c r="J65" i="41"/>
  <c r="E64" i="41"/>
  <c r="E74" i="41"/>
  <c r="E54" i="41"/>
  <c r="E84" i="41"/>
  <c r="CT83" i="41"/>
  <c r="CT63" i="41"/>
  <c r="CT53" i="41"/>
  <c r="CT73" i="41"/>
  <c r="Q75" i="41"/>
  <c r="Q55" i="41"/>
  <c r="Q85" i="41"/>
  <c r="Q65" i="41"/>
  <c r="BQ81" i="41"/>
  <c r="BQ61" i="41"/>
  <c r="BQ71" i="41"/>
  <c r="BQ51" i="41"/>
  <c r="BV72" i="41"/>
  <c r="BV52" i="41"/>
  <c r="BV62" i="41"/>
  <c r="BV82" i="41"/>
  <c r="BD69" i="41"/>
  <c r="BD49" i="41"/>
  <c r="BD59" i="41"/>
  <c r="BD79" i="41"/>
  <c r="DD69" i="41"/>
  <c r="DD49" i="41"/>
  <c r="DD59" i="41"/>
  <c r="DD79" i="41"/>
  <c r="CL82" i="41"/>
  <c r="CL52" i="41"/>
  <c r="CL62" i="41"/>
  <c r="CL72" i="41"/>
  <c r="AD78" i="41"/>
  <c r="AD68" i="41"/>
  <c r="AD58" i="41"/>
  <c r="AD48" i="41"/>
  <c r="BO51" i="41"/>
  <c r="BO71" i="41"/>
  <c r="BO81" i="41"/>
  <c r="BO61" i="41"/>
  <c r="BN54" i="41"/>
  <c r="BN74" i="41"/>
  <c r="BN64" i="41"/>
  <c r="BN84" i="41"/>
  <c r="AH63" i="41"/>
  <c r="AH53" i="41"/>
  <c r="AH83" i="41"/>
  <c r="AH73" i="41"/>
  <c r="BF81" i="41"/>
  <c r="BF61" i="41"/>
  <c r="BF71" i="41"/>
  <c r="BF51" i="41"/>
  <c r="BC51" i="41"/>
  <c r="BC71" i="41"/>
  <c r="BC61" i="41"/>
  <c r="BC81" i="41"/>
  <c r="AE62" i="41"/>
  <c r="AE72" i="41"/>
  <c r="AE52" i="41"/>
  <c r="AE82" i="41"/>
  <c r="BQ85" i="41"/>
  <c r="BQ65" i="41"/>
  <c r="BQ55" i="41"/>
  <c r="BQ75" i="41"/>
  <c r="DB52" i="41"/>
  <c r="DB72" i="41"/>
  <c r="DB82" i="41"/>
  <c r="DB62" i="41"/>
  <c r="CM80" i="41"/>
  <c r="CM60" i="41"/>
  <c r="CM50" i="41"/>
  <c r="CM70" i="41"/>
  <c r="AI75" i="41"/>
  <c r="AI55" i="41"/>
  <c r="AI85" i="41"/>
  <c r="AI65" i="41"/>
  <c r="AW69" i="41"/>
  <c r="AW49" i="41"/>
  <c r="AW79" i="41"/>
  <c r="AW59" i="41"/>
  <c r="K60" i="41"/>
  <c r="K70" i="41"/>
  <c r="K80" i="41"/>
  <c r="K50" i="41"/>
  <c r="AS49" i="41"/>
  <c r="AS79" i="41"/>
  <c r="AS59" i="41"/>
  <c r="AS69" i="41"/>
  <c r="BR81" i="41"/>
  <c r="BR61" i="41"/>
  <c r="BR71" i="41"/>
  <c r="BR51" i="41"/>
  <c r="AB63" i="41"/>
  <c r="AB73" i="41"/>
  <c r="AB53" i="41"/>
  <c r="AB83" i="41"/>
  <c r="BQ70" i="41"/>
  <c r="BQ50" i="41"/>
  <c r="BQ80" i="41"/>
  <c r="BQ60" i="41"/>
  <c r="Y78" i="41"/>
  <c r="Y48" i="41"/>
  <c r="Y58" i="41"/>
  <c r="Y68" i="41"/>
  <c r="CK79" i="41"/>
  <c r="CK59" i="41"/>
  <c r="CK49" i="41"/>
  <c r="CK69" i="41"/>
  <c r="AT60" i="41"/>
  <c r="AT70" i="41"/>
  <c r="AT50" i="41"/>
  <c r="AT80" i="41"/>
  <c r="AW83" i="41"/>
  <c r="AW63" i="41"/>
  <c r="AW53" i="41"/>
  <c r="AW73" i="41"/>
  <c r="BW85" i="41"/>
  <c r="BW65" i="41"/>
  <c r="BW55" i="41"/>
  <c r="BW75" i="41"/>
  <c r="CS80" i="41"/>
  <c r="CS60" i="41"/>
  <c r="CS50" i="41"/>
  <c r="CS70" i="41"/>
  <c r="CH64" i="41"/>
  <c r="CH74" i="41"/>
  <c r="CH54" i="41"/>
  <c r="CH84" i="41"/>
  <c r="CE53" i="41"/>
  <c r="CE73" i="41"/>
  <c r="CE83" i="41"/>
  <c r="CE63" i="41"/>
  <c r="AL85" i="41"/>
  <c r="AL65" i="41"/>
  <c r="AL75" i="41"/>
  <c r="AL55" i="41"/>
  <c r="BF84" i="41"/>
  <c r="BF64" i="41"/>
  <c r="BF54" i="41"/>
  <c r="BF74" i="41"/>
  <c r="CW64" i="41"/>
  <c r="CW74" i="41"/>
  <c r="CW54" i="41"/>
  <c r="CW84" i="41"/>
  <c r="DC60" i="41"/>
  <c r="DC70" i="41"/>
  <c r="DC80" i="41"/>
  <c r="DC50" i="41"/>
  <c r="AS70" i="41"/>
  <c r="AS50" i="41"/>
  <c r="AS80" i="41"/>
  <c r="AS60" i="41"/>
  <c r="AL58" i="41"/>
  <c r="AL68" i="41"/>
  <c r="AL48" i="41"/>
  <c r="AL78" i="41"/>
  <c r="CF79" i="41"/>
  <c r="CF49" i="41"/>
  <c r="CF69" i="41"/>
  <c r="CF59" i="41"/>
  <c r="BN53" i="41"/>
  <c r="BN83" i="41"/>
  <c r="BN63" i="41"/>
  <c r="BN73" i="41"/>
  <c r="BJ71" i="41"/>
  <c r="BJ51" i="41"/>
  <c r="BJ61" i="41"/>
  <c r="BJ81" i="41"/>
  <c r="CX80" i="41"/>
  <c r="CX50" i="41"/>
  <c r="CX60" i="41"/>
  <c r="CX70" i="41"/>
  <c r="BP63" i="41"/>
  <c r="BP73" i="41"/>
  <c r="BP53" i="41"/>
  <c r="BP83" i="41"/>
  <c r="BD84" i="41"/>
  <c r="BD54" i="41"/>
  <c r="BD64" i="41"/>
  <c r="BD74" i="41"/>
  <c r="BI78" i="41"/>
  <c r="BI48" i="41"/>
  <c r="BI58" i="41"/>
  <c r="BI68" i="41"/>
  <c r="Z79" i="41"/>
  <c r="Z49" i="41"/>
  <c r="Z59" i="41"/>
  <c r="Z69" i="41"/>
  <c r="BW78" i="41"/>
  <c r="BW68" i="41"/>
  <c r="BW48" i="41"/>
  <c r="BW58" i="41"/>
  <c r="BC69" i="41"/>
  <c r="BC49" i="41"/>
  <c r="BC79" i="41"/>
  <c r="BC59" i="41"/>
  <c r="M62" i="41"/>
  <c r="M72" i="41"/>
  <c r="M52" i="41"/>
  <c r="M82" i="41"/>
  <c r="AK65" i="41"/>
  <c r="AK75" i="41"/>
  <c r="AK85" i="41"/>
  <c r="AK55" i="41"/>
  <c r="O81" i="41"/>
  <c r="O61" i="41"/>
  <c r="O71" i="41"/>
  <c r="O51" i="41"/>
  <c r="CL78" i="41"/>
  <c r="CL58" i="41"/>
  <c r="CL68" i="41"/>
  <c r="CL48" i="41"/>
  <c r="G65" i="41"/>
  <c r="G75" i="41"/>
  <c r="G85" i="41"/>
  <c r="G55" i="41"/>
  <c r="BQ52" i="41"/>
  <c r="BQ72" i="41"/>
  <c r="BQ82" i="41"/>
  <c r="BQ62" i="41"/>
  <c r="AI64" i="41"/>
  <c r="AI74" i="41"/>
  <c r="AI54" i="41"/>
  <c r="AI84" i="41"/>
  <c r="BO62" i="41"/>
  <c r="BO72" i="41"/>
  <c r="BO52" i="41"/>
  <c r="BO82" i="41"/>
  <c r="CI84" i="41"/>
  <c r="CI64" i="41"/>
  <c r="CI54" i="41"/>
  <c r="CI74" i="41"/>
  <c r="Q79" i="41"/>
  <c r="Q59" i="41"/>
  <c r="Q69" i="41"/>
  <c r="Q49" i="41"/>
  <c r="CB83" i="41"/>
  <c r="CB63" i="41"/>
  <c r="CB53" i="41"/>
  <c r="CB73" i="41"/>
  <c r="BI65" i="41"/>
  <c r="BI75" i="41"/>
  <c r="BI55" i="41"/>
  <c r="BI85" i="41"/>
  <c r="CL79" i="41"/>
  <c r="CL59" i="41"/>
  <c r="CL69" i="41"/>
  <c r="CL49" i="41"/>
  <c r="CN78" i="41"/>
  <c r="CN68" i="41"/>
  <c r="CN48" i="41"/>
  <c r="CN58" i="41"/>
  <c r="CK75" i="41"/>
  <c r="CK55" i="41"/>
  <c r="CK85" i="41"/>
  <c r="CK65" i="41"/>
  <c r="AY81" i="41"/>
  <c r="AY61" i="41"/>
  <c r="AY71" i="41"/>
  <c r="AY51" i="41"/>
  <c r="W82" i="41"/>
  <c r="W62" i="41"/>
  <c r="W72" i="41"/>
  <c r="W52" i="41"/>
  <c r="BQ84" i="41"/>
  <c r="BQ64" i="41"/>
  <c r="BQ54" i="41"/>
  <c r="BQ74" i="41"/>
  <c r="AO79" i="41"/>
  <c r="AO59" i="41"/>
  <c r="AO69" i="41"/>
  <c r="AO49" i="41"/>
  <c r="BF78" i="41"/>
  <c r="BF68" i="41"/>
  <c r="BF48" i="41"/>
  <c r="BF58" i="41"/>
  <c r="AQ80" i="41"/>
  <c r="AQ60" i="41"/>
  <c r="AQ50" i="41"/>
  <c r="AQ70" i="41"/>
  <c r="BG61" i="41"/>
  <c r="BG71" i="41"/>
  <c r="BG51" i="41"/>
  <c r="BG81" i="41"/>
  <c r="V84" i="41"/>
  <c r="V64" i="41"/>
  <c r="V54" i="41"/>
  <c r="V74" i="41"/>
  <c r="CF85" i="41"/>
  <c r="CF65" i="41"/>
  <c r="CF75" i="41"/>
  <c r="CF55" i="41"/>
  <c r="I78" i="41"/>
  <c r="I68" i="41"/>
  <c r="I58" i="41"/>
  <c r="I48" i="41"/>
  <c r="DA81" i="41"/>
  <c r="DA61" i="41"/>
  <c r="DA71" i="41"/>
  <c r="DA51" i="41"/>
  <c r="V72" i="41"/>
  <c r="V52" i="41"/>
  <c r="V82" i="41"/>
  <c r="V62" i="41"/>
  <c r="BB54" i="41"/>
  <c r="BB74" i="41"/>
  <c r="BB84" i="41"/>
  <c r="BB64" i="41"/>
  <c r="AL62" i="41"/>
  <c r="AL72" i="41"/>
  <c r="AL82" i="41"/>
  <c r="AL52" i="41"/>
  <c r="M80" i="41"/>
  <c r="M60" i="41"/>
  <c r="M50" i="41"/>
  <c r="M70" i="41"/>
  <c r="CY83" i="41"/>
  <c r="CY63" i="41"/>
  <c r="CY53" i="41"/>
  <c r="CY73" i="41"/>
  <c r="AX58" i="41"/>
  <c r="AX78" i="41"/>
  <c r="AX48" i="41"/>
  <c r="AX68" i="41"/>
  <c r="W75" i="41"/>
  <c r="W55" i="41"/>
  <c r="W85" i="41"/>
  <c r="W65" i="41"/>
  <c r="V63" i="41"/>
  <c r="V83" i="41"/>
  <c r="V73" i="41"/>
  <c r="V53" i="41"/>
  <c r="BI69" i="41"/>
  <c r="BI49" i="41"/>
  <c r="BI79" i="41"/>
  <c r="BI59" i="41"/>
  <c r="N63" i="41"/>
  <c r="N73" i="41"/>
  <c r="N53" i="41"/>
  <c r="N83" i="41"/>
  <c r="F54" i="41"/>
  <c r="F74" i="41"/>
  <c r="F64" i="41"/>
  <c r="F84" i="41"/>
  <c r="AY85" i="41"/>
  <c r="AY65" i="41"/>
  <c r="AY55" i="41"/>
  <c r="AY75" i="41"/>
  <c r="M68" i="41"/>
  <c r="M58" i="41"/>
  <c r="M48" i="41"/>
  <c r="M78" i="41"/>
  <c r="CG65" i="41"/>
  <c r="CG75" i="41"/>
  <c r="CG55" i="41"/>
  <c r="CG85" i="41"/>
  <c r="CI52" i="41"/>
  <c r="CI72" i="41"/>
  <c r="CI82" i="41"/>
  <c r="CI62" i="41"/>
  <c r="AN74" i="41"/>
  <c r="AN54" i="41"/>
  <c r="AN64" i="41"/>
  <c r="AN84" i="41"/>
  <c r="Q48" i="41"/>
  <c r="Q58" i="41"/>
  <c r="Q68" i="41"/>
  <c r="Q78" i="41"/>
  <c r="CV75" i="41"/>
  <c r="CV55" i="41"/>
  <c r="CV65" i="41"/>
  <c r="CV85" i="41"/>
  <c r="DB81" i="41"/>
  <c r="DB61" i="41"/>
  <c r="DB71" i="41"/>
  <c r="DB51" i="41"/>
  <c r="BB53" i="41"/>
  <c r="BB83" i="41"/>
  <c r="BB63" i="41"/>
  <c r="BB73" i="41"/>
  <c r="BD52" i="41"/>
  <c r="BD82" i="41"/>
  <c r="BD72" i="41"/>
  <c r="BD62" i="41"/>
  <c r="AI61" i="41"/>
  <c r="AI71" i="41"/>
  <c r="AI51" i="41"/>
  <c r="AI81" i="41"/>
  <c r="T58" i="41"/>
  <c r="T68" i="41"/>
  <c r="T48" i="41"/>
  <c r="T78" i="41"/>
  <c r="CH71" i="41"/>
  <c r="CH51" i="41"/>
  <c r="CH61" i="41"/>
  <c r="CH81" i="41"/>
  <c r="T71" i="41"/>
  <c r="T51" i="41"/>
  <c r="T81" i="41"/>
  <c r="T61" i="41"/>
  <c r="AS81" i="41"/>
  <c r="AS61" i="41"/>
  <c r="AS51" i="41"/>
  <c r="AS71" i="41"/>
  <c r="DF65" i="41"/>
  <c r="DF75" i="41"/>
  <c r="DF55" i="41"/>
  <c r="DF85" i="41"/>
  <c r="CQ75" i="41"/>
  <c r="CQ55" i="41"/>
  <c r="CQ85" i="41"/>
  <c r="CQ65" i="41"/>
  <c r="M54" i="41"/>
  <c r="M74" i="41"/>
  <c r="M84" i="41"/>
  <c r="M64" i="41"/>
  <c r="DE80" i="41"/>
  <c r="DE60" i="41"/>
  <c r="DE50" i="41"/>
  <c r="DE70" i="41"/>
  <c r="BY60" i="41"/>
  <c r="BY70" i="41"/>
  <c r="BY50" i="41"/>
  <c r="BY80" i="41"/>
  <c r="R78" i="41"/>
  <c r="R68" i="41"/>
  <c r="R58" i="41"/>
  <c r="R48" i="41"/>
  <c r="DD61" i="41"/>
  <c r="DD71" i="41"/>
  <c r="DD81" i="41"/>
  <c r="DD51" i="41"/>
  <c r="N64" i="41"/>
  <c r="N74" i="41"/>
  <c r="N54" i="41"/>
  <c r="N84" i="41"/>
  <c r="CB52" i="41"/>
  <c r="CB72" i="41"/>
  <c r="CB62" i="41"/>
  <c r="CB82" i="41"/>
  <c r="DF71" i="41"/>
  <c r="DF51" i="41"/>
  <c r="DF61" i="41"/>
  <c r="DF81" i="41"/>
  <c r="BT85" i="41"/>
  <c r="BT65" i="41"/>
  <c r="BT75" i="41"/>
  <c r="BT55" i="41"/>
  <c r="BG60" i="41"/>
  <c r="BG70" i="41"/>
  <c r="BG50" i="41"/>
  <c r="BG80" i="41"/>
  <c r="CX53" i="41"/>
  <c r="CX73" i="41"/>
  <c r="CX63" i="41"/>
  <c r="CX83" i="41"/>
  <c r="DB84" i="41"/>
  <c r="DB64" i="41"/>
  <c r="DB74" i="41"/>
  <c r="DB54" i="41"/>
  <c r="BI80" i="41"/>
  <c r="BI60" i="41"/>
  <c r="BI50" i="41"/>
  <c r="BI70" i="41"/>
  <c r="BJ80" i="41"/>
  <c r="BJ60" i="41"/>
  <c r="BJ50" i="41"/>
  <c r="BJ70" i="41"/>
  <c r="BE84" i="41"/>
  <c r="BE64" i="41"/>
  <c r="BE74" i="41"/>
  <c r="BE54" i="41"/>
  <c r="P79" i="41"/>
  <c r="P59" i="41"/>
  <c r="P69" i="41"/>
  <c r="P49" i="41"/>
  <c r="Y51" i="41"/>
  <c r="Y71" i="41"/>
  <c r="Y81" i="41"/>
  <c r="Y61" i="41"/>
  <c r="CZ78" i="41"/>
  <c r="CZ68" i="41"/>
  <c r="CZ48" i="41"/>
  <c r="CZ58" i="41"/>
  <c r="BL81" i="41"/>
  <c r="BL61" i="41"/>
  <c r="BL51" i="41"/>
  <c r="BL71" i="41"/>
  <c r="BI83" i="41"/>
  <c r="BI63" i="41"/>
  <c r="BI73" i="41"/>
  <c r="BI53" i="41"/>
  <c r="DA63" i="41"/>
  <c r="DA73" i="41"/>
  <c r="DA53" i="41"/>
  <c r="DA83" i="41"/>
  <c r="AK54" i="41"/>
  <c r="AK74" i="41"/>
  <c r="AK84" i="41"/>
  <c r="AK64" i="41"/>
  <c r="BJ79" i="41"/>
  <c r="BJ49" i="41"/>
  <c r="BJ59" i="41"/>
  <c r="BJ69" i="41"/>
  <c r="CA83" i="41"/>
  <c r="CA63" i="41"/>
  <c r="CA73" i="41"/>
  <c r="CA53" i="41"/>
  <c r="CN85" i="41"/>
  <c r="CN65" i="41"/>
  <c r="CN75" i="41"/>
  <c r="CN55" i="41"/>
  <c r="CM51" i="41"/>
  <c r="CM71" i="41"/>
  <c r="CM61" i="41"/>
  <c r="CM81" i="41"/>
  <c r="CT85" i="41"/>
  <c r="CT65" i="41"/>
  <c r="CT75" i="41"/>
  <c r="CT55" i="41"/>
  <c r="AQ59" i="41"/>
  <c r="AQ79" i="41"/>
  <c r="AQ69" i="41"/>
  <c r="AQ49" i="41"/>
  <c r="AP78" i="41"/>
  <c r="AP68" i="41"/>
  <c r="AP58" i="41"/>
  <c r="AP48" i="41"/>
  <c r="BX70" i="41"/>
  <c r="BX50" i="41"/>
  <c r="BX80" i="41"/>
  <c r="BX60" i="41"/>
  <c r="AM81" i="41"/>
  <c r="AM61" i="41"/>
  <c r="AM71" i="41"/>
  <c r="AM51" i="41"/>
  <c r="CP80" i="41"/>
  <c r="CP60" i="41"/>
  <c r="CP70" i="41"/>
  <c r="CP50" i="41"/>
  <c r="F80" i="41"/>
  <c r="F50" i="41"/>
  <c r="F70" i="41"/>
  <c r="F60" i="41"/>
  <c r="CZ71" i="41"/>
  <c r="CZ51" i="41"/>
  <c r="CZ81" i="41"/>
  <c r="CZ61" i="41"/>
  <c r="CG83" i="41"/>
  <c r="CG63" i="41"/>
  <c r="CG53" i="41"/>
  <c r="CG73" i="41"/>
  <c r="CV58" i="41"/>
  <c r="CV48" i="41"/>
  <c r="CV78" i="41"/>
  <c r="CV68" i="41"/>
  <c r="AC82" i="41"/>
  <c r="AC62" i="41"/>
  <c r="AC52" i="41"/>
  <c r="AC72" i="41"/>
  <c r="G80" i="41"/>
  <c r="G60" i="41"/>
  <c r="G50" i="41"/>
  <c r="G70" i="41"/>
  <c r="BB75" i="41"/>
  <c r="BB55" i="41"/>
  <c r="BB65" i="41"/>
  <c r="BB85" i="41"/>
  <c r="BN70" i="41"/>
  <c r="BN50" i="41"/>
  <c r="BN80" i="41"/>
  <c r="BN60" i="41"/>
  <c r="AO82" i="41"/>
  <c r="AO62" i="41"/>
  <c r="AO72" i="41"/>
  <c r="AO52" i="41"/>
  <c r="CO78" i="41"/>
  <c r="CO58" i="41"/>
  <c r="CO68" i="41"/>
  <c r="CO48" i="41"/>
  <c r="CO70" i="41"/>
  <c r="CO50" i="41"/>
  <c r="CO80" i="41"/>
  <c r="CO60" i="41"/>
  <c r="AP82" i="41"/>
  <c r="AP62" i="41"/>
  <c r="AP52" i="41"/>
  <c r="AP72" i="41"/>
  <c r="AD53" i="41"/>
  <c r="AD83" i="41"/>
  <c r="AD63" i="41"/>
  <c r="AD73" i="41"/>
  <c r="E51" i="41"/>
  <c r="E81" i="41"/>
  <c r="E61" i="41"/>
  <c r="E71" i="41"/>
  <c r="CX79" i="41"/>
  <c r="CX59" i="41"/>
  <c r="CX69" i="41"/>
  <c r="CX49" i="41"/>
  <c r="E79" i="41"/>
  <c r="E59" i="41"/>
  <c r="E69" i="41"/>
  <c r="E49" i="41"/>
  <c r="W60" i="41"/>
  <c r="W70" i="41"/>
  <c r="W50" i="41"/>
  <c r="W80" i="41"/>
  <c r="DE54" i="41"/>
  <c r="DE74" i="41"/>
  <c r="DE84" i="41"/>
  <c r="DE64" i="41"/>
  <c r="BX62" i="41"/>
  <c r="BX82" i="41"/>
  <c r="BX72" i="41"/>
  <c r="BX52" i="41"/>
  <c r="BU69" i="41"/>
  <c r="BU49" i="41"/>
  <c r="BU79" i="41"/>
  <c r="BU59" i="41"/>
  <c r="P81" i="41"/>
  <c r="P61" i="41"/>
  <c r="P51" i="41"/>
  <c r="P71" i="41"/>
  <c r="BU65" i="41"/>
  <c r="BU75" i="41"/>
  <c r="BU85" i="41"/>
  <c r="BU55" i="41"/>
  <c r="V81" i="41"/>
  <c r="V61" i="41"/>
  <c r="V71" i="41"/>
  <c r="V51" i="41"/>
  <c r="AU75" i="41"/>
  <c r="AU55" i="41"/>
  <c r="AU85" i="41"/>
  <c r="AU65" i="41"/>
  <c r="P70" i="41"/>
  <c r="P50" i="41"/>
  <c r="P80" i="41"/>
  <c r="P60" i="41"/>
  <c r="BG64" i="41"/>
  <c r="BG74" i="41"/>
  <c r="BG54" i="41"/>
  <c r="BG84" i="41"/>
  <c r="BP52" i="41"/>
  <c r="BP82" i="41"/>
  <c r="BP62" i="41"/>
  <c r="BP72" i="41"/>
  <c r="AA85" i="41"/>
  <c r="AA65" i="41"/>
  <c r="AA55" i="41"/>
  <c r="AA75" i="41"/>
  <c r="T82" i="41"/>
  <c r="T52" i="41"/>
  <c r="T62" i="41"/>
  <c r="T72" i="41"/>
  <c r="CD82" i="41"/>
  <c r="CD62" i="41"/>
  <c r="CD72" i="41"/>
  <c r="CD52" i="41"/>
  <c r="G69" i="41"/>
  <c r="G49" i="41"/>
  <c r="G59" i="41"/>
  <c r="G79" i="41"/>
  <c r="AA81" i="41"/>
  <c r="AA61" i="41"/>
  <c r="AA51" i="41"/>
  <c r="AA71" i="41"/>
  <c r="CP69" i="41"/>
  <c r="CP49" i="41"/>
  <c r="CP59" i="41"/>
  <c r="CP79" i="41"/>
  <c r="CM58" i="41"/>
  <c r="CM48" i="41"/>
  <c r="CM78" i="41"/>
  <c r="CM68" i="41"/>
  <c r="BT80" i="41"/>
  <c r="BT60" i="41"/>
  <c r="BT50" i="41"/>
  <c r="BT70" i="41"/>
  <c r="AA58" i="41"/>
  <c r="AA48" i="41"/>
  <c r="AA78" i="41"/>
  <c r="AA68" i="41"/>
  <c r="AC79" i="41"/>
  <c r="AC59" i="41"/>
  <c r="AC69" i="41"/>
  <c r="AC49" i="41"/>
  <c r="CQ82" i="41"/>
  <c r="CQ62" i="41"/>
  <c r="CQ72" i="41"/>
  <c r="CQ52" i="41"/>
  <c r="BZ53" i="41"/>
  <c r="BZ73" i="41"/>
  <c r="BZ63" i="41"/>
  <c r="BZ83" i="41"/>
  <c r="BF55" i="41"/>
  <c r="BF75" i="41"/>
  <c r="BF85" i="41"/>
  <c r="BF65" i="41"/>
  <c r="CR79" i="41"/>
  <c r="CR49" i="41"/>
  <c r="CR69" i="41"/>
  <c r="CR59" i="41"/>
  <c r="AS52" i="41"/>
  <c r="AS72" i="41"/>
  <c r="AS82" i="41"/>
  <c r="AS62" i="41"/>
  <c r="E82" i="41"/>
  <c r="E62" i="41"/>
  <c r="E72" i="41"/>
  <c r="E52" i="41"/>
  <c r="Z80" i="41"/>
  <c r="Z60" i="41"/>
  <c r="Z50" i="41"/>
  <c r="Z70" i="41"/>
  <c r="I85" i="41"/>
  <c r="I65" i="41"/>
  <c r="I55" i="41"/>
  <c r="I75" i="41"/>
  <c r="BR84" i="41"/>
  <c r="BR64" i="41"/>
  <c r="BR74" i="41"/>
  <c r="BR54" i="41"/>
  <c r="CU59" i="41"/>
  <c r="CU69" i="41"/>
  <c r="CU79" i="41"/>
  <c r="CU49" i="41"/>
  <c r="AQ65" i="41"/>
  <c r="AQ75" i="41"/>
  <c r="AQ55" i="41"/>
  <c r="AQ85" i="41"/>
  <c r="T60" i="41"/>
  <c r="T70" i="41"/>
  <c r="T80" i="41"/>
  <c r="T50" i="41"/>
  <c r="CP63" i="41"/>
  <c r="CP73" i="41"/>
  <c r="CP53" i="41"/>
  <c r="CP83" i="41"/>
  <c r="DC78" i="41"/>
  <c r="DC68" i="41"/>
  <c r="DC48" i="41"/>
  <c r="DC58" i="41"/>
  <c r="AD79" i="41"/>
  <c r="AD59" i="41"/>
  <c r="AD69" i="41"/>
  <c r="AD49" i="41"/>
  <c r="X78" i="41"/>
  <c r="X68" i="41"/>
  <c r="X58" i="41"/>
  <c r="X48" i="41"/>
  <c r="X82" i="41"/>
  <c r="X62" i="41"/>
  <c r="X72" i="41"/>
  <c r="X52" i="41"/>
  <c r="CK64" i="41"/>
  <c r="CK74" i="41"/>
  <c r="CK54" i="41"/>
  <c r="CK84" i="41"/>
  <c r="R75" i="41"/>
  <c r="R55" i="41"/>
  <c r="R65" i="41"/>
  <c r="R85" i="41"/>
  <c r="O79" i="41"/>
  <c r="O49" i="41"/>
  <c r="O69" i="41"/>
  <c r="O59" i="41"/>
  <c r="BK70" i="41"/>
  <c r="BK50" i="41"/>
  <c r="BK80" i="41"/>
  <c r="BK60" i="41"/>
  <c r="CO81" i="41"/>
  <c r="CO61" i="41"/>
  <c r="CO71" i="41"/>
  <c r="CO51" i="41"/>
  <c r="BY53" i="41"/>
  <c r="BY73" i="41"/>
  <c r="BY63" i="41"/>
  <c r="BY83" i="41"/>
  <c r="CZ69" i="41"/>
  <c r="CZ49" i="41"/>
  <c r="CZ59" i="41"/>
  <c r="CZ79" i="41"/>
  <c r="CC84" i="41"/>
  <c r="CC64" i="41"/>
  <c r="CC74" i="41"/>
  <c r="CC54" i="41"/>
  <c r="AG63" i="41"/>
  <c r="AG73" i="41"/>
  <c r="AG53" i="41"/>
  <c r="AG83" i="41"/>
  <c r="CC85" i="41"/>
  <c r="CC65" i="41"/>
  <c r="CC55" i="41"/>
  <c r="CC75" i="41"/>
  <c r="BM82" i="41"/>
  <c r="BM62" i="41"/>
  <c r="BM52" i="41"/>
  <c r="BM72" i="41"/>
  <c r="DC61" i="41"/>
  <c r="DC71" i="41"/>
  <c r="DC51" i="41"/>
  <c r="DC81" i="41"/>
  <c r="CQ53" i="41"/>
  <c r="CQ73" i="41"/>
  <c r="CQ63" i="41"/>
  <c r="CQ83" i="41"/>
  <c r="BX74" i="41"/>
  <c r="BX54" i="41"/>
  <c r="BX64" i="41"/>
  <c r="BX84" i="41"/>
  <c r="BW81" i="41"/>
  <c r="BW61" i="41"/>
  <c r="BW71" i="41"/>
  <c r="BW51" i="41"/>
  <c r="AB65" i="41"/>
  <c r="AB75" i="41"/>
  <c r="AB55" i="41"/>
  <c r="AB85" i="41"/>
  <c r="CZ52" i="41"/>
  <c r="CZ82" i="41"/>
  <c r="CZ62" i="41"/>
  <c r="CZ72" i="41"/>
  <c r="CO63" i="41"/>
  <c r="CO73" i="41"/>
  <c r="CO53" i="41"/>
  <c r="CO83" i="41"/>
  <c r="S51" i="41"/>
  <c r="S71" i="41"/>
  <c r="S61" i="41"/>
  <c r="S81" i="41"/>
  <c r="BF60" i="41"/>
  <c r="BF70" i="41"/>
  <c r="BF50" i="41"/>
  <c r="BF80" i="41"/>
  <c r="BT58" i="41"/>
  <c r="BT48" i="41"/>
  <c r="BT68" i="41"/>
  <c r="BT78" i="41"/>
  <c r="AF71" i="41"/>
  <c r="AF51" i="41"/>
  <c r="AF81" i="41"/>
  <c r="AF61" i="41"/>
  <c r="H82" i="41"/>
  <c r="H52" i="41"/>
  <c r="H72" i="41"/>
  <c r="H62" i="41"/>
  <c r="AV85" i="41"/>
  <c r="AV65" i="41"/>
  <c r="AV75" i="41"/>
  <c r="AV55" i="41"/>
  <c r="S54" i="41"/>
  <c r="S74" i="41"/>
  <c r="S84" i="41"/>
  <c r="S64" i="41"/>
  <c r="BV58" i="41"/>
  <c r="BV68" i="41"/>
  <c r="BV48" i="41"/>
  <c r="BV78" i="41"/>
  <c r="AE54" i="41"/>
  <c r="AE74" i="41"/>
  <c r="AE84" i="41"/>
  <c r="AE64" i="41"/>
  <c r="BE70" i="41"/>
  <c r="BE50" i="41"/>
  <c r="BE80" i="41"/>
  <c r="BE60" i="41"/>
  <c r="F75" i="41"/>
  <c r="F55" i="41"/>
  <c r="F65" i="41"/>
  <c r="F85" i="41"/>
  <c r="CC52" i="41"/>
  <c r="CC72" i="41"/>
  <c r="CC82" i="41"/>
  <c r="CC62" i="41"/>
  <c r="CX81" i="41"/>
  <c r="CX51" i="41"/>
  <c r="CX61" i="41"/>
  <c r="CX71" i="41"/>
  <c r="AT63" i="41"/>
  <c r="AT73" i="41"/>
  <c r="AT53" i="41"/>
  <c r="AT83" i="41"/>
  <c r="AV61" i="41"/>
  <c r="AV71" i="41"/>
  <c r="AV51" i="41"/>
  <c r="AV81" i="41"/>
  <c r="Q61" i="41"/>
  <c r="Q71" i="41"/>
  <c r="Q51" i="41"/>
  <c r="Q81" i="41"/>
  <c r="CJ85" i="41"/>
  <c r="CJ65" i="41"/>
  <c r="CJ75" i="41"/>
  <c r="CJ55" i="41"/>
  <c r="AI79" i="41"/>
  <c r="AI59" i="41"/>
  <c r="AI69" i="41"/>
  <c r="AI49" i="41"/>
  <c r="CB71" i="41"/>
  <c r="CB51" i="41"/>
  <c r="CB81" i="41"/>
  <c r="CB61" i="41"/>
  <c r="AS85" i="41"/>
  <c r="AS65" i="41"/>
  <c r="AS55" i="41"/>
  <c r="AS75" i="41"/>
  <c r="CE60" i="41"/>
  <c r="CE70" i="41"/>
  <c r="CE80" i="41"/>
  <c r="CE50" i="41"/>
  <c r="E53" i="41"/>
  <c r="E73" i="41"/>
  <c r="E63" i="41"/>
  <c r="E83" i="41"/>
  <c r="BT53" i="41"/>
  <c r="BT83" i="41"/>
  <c r="BT63" i="41"/>
  <c r="BT73" i="41"/>
  <c r="CE64" i="41"/>
  <c r="CE74" i="41"/>
  <c r="CE54" i="41"/>
  <c r="CE84" i="41"/>
  <c r="Y54" i="41"/>
  <c r="Y74" i="41"/>
  <c r="Y64" i="41"/>
  <c r="Y84" i="41"/>
  <c r="BU78" i="41"/>
  <c r="BU68" i="41"/>
  <c r="BU58" i="41"/>
  <c r="BU48" i="41"/>
  <c r="L53" i="41"/>
  <c r="L83" i="41"/>
  <c r="L63" i="41"/>
  <c r="L73" i="41"/>
  <c r="BG75" i="41"/>
  <c r="BG55" i="41"/>
  <c r="BG85" i="41"/>
  <c r="BG65" i="41"/>
  <c r="BG79" i="41"/>
  <c r="BG59" i="41"/>
  <c r="BG49" i="41"/>
  <c r="BG69" i="41"/>
  <c r="DF73" i="41"/>
  <c r="DF53" i="41"/>
  <c r="DF63" i="41"/>
  <c r="DF83" i="41"/>
  <c r="CZ60" i="41"/>
  <c r="CZ70" i="41"/>
  <c r="CZ80" i="41"/>
  <c r="CZ50" i="41"/>
  <c r="CR53" i="41"/>
  <c r="CR73" i="41"/>
  <c r="CR83" i="41"/>
  <c r="CR63" i="41"/>
  <c r="BJ72" i="41"/>
  <c r="BJ52" i="41"/>
  <c r="BJ62" i="41"/>
  <c r="BJ82" i="41"/>
  <c r="DD84" i="41"/>
  <c r="DD64" i="41"/>
  <c r="DD74" i="41"/>
  <c r="DD54" i="41"/>
  <c r="BE63" i="41"/>
  <c r="BE73" i="41"/>
  <c r="BE53" i="41"/>
  <c r="BE83" i="41"/>
  <c r="BP69" i="41"/>
  <c r="BP49" i="41"/>
  <c r="BP59" i="41"/>
  <c r="BP79" i="41"/>
  <c r="CQ78" i="41"/>
  <c r="CQ68" i="41"/>
  <c r="CQ48" i="41"/>
  <c r="CQ58" i="41"/>
  <c r="CK60" i="41"/>
  <c r="CK70" i="41"/>
  <c r="CK80" i="41"/>
  <c r="CK50" i="41"/>
  <c r="AP75" i="41"/>
  <c r="AP55" i="41"/>
  <c r="AP65" i="41"/>
  <c r="AP85" i="41"/>
  <c r="CI85" i="41"/>
  <c r="CI65" i="41"/>
  <c r="CI55" i="41"/>
  <c r="CI75" i="41"/>
  <c r="BH79" i="41"/>
  <c r="BH49" i="41"/>
  <c r="BH59" i="41"/>
  <c r="BH69" i="41"/>
  <c r="BB81" i="41"/>
  <c r="BB51" i="41"/>
  <c r="BB61" i="41"/>
  <c r="BB71" i="41"/>
  <c r="Y65" i="41"/>
  <c r="Y75" i="41"/>
  <c r="Y55" i="41"/>
  <c r="Y85" i="41"/>
  <c r="W53" i="41"/>
  <c r="W73" i="41"/>
  <c r="W63" i="41"/>
  <c r="W83" i="41"/>
  <c r="X70" i="41"/>
  <c r="X50" i="41"/>
  <c r="X60" i="41"/>
  <c r="X80" i="41"/>
  <c r="AZ63" i="41"/>
  <c r="AZ53" i="41"/>
  <c r="AZ83" i="41"/>
  <c r="AZ73" i="41"/>
  <c r="AH84" i="41"/>
  <c r="AH64" i="41"/>
  <c r="AH74" i="41"/>
  <c r="AH54" i="41"/>
  <c r="M69" i="41"/>
  <c r="M49" i="41"/>
  <c r="M59" i="41"/>
  <c r="M79" i="41"/>
  <c r="M83" i="41"/>
  <c r="M63" i="41"/>
  <c r="M53" i="41"/>
  <c r="M73" i="41"/>
  <c r="P68" i="41"/>
  <c r="P58" i="41"/>
  <c r="P48" i="41"/>
  <c r="P78" i="41"/>
  <c r="CX54" i="41"/>
  <c r="CX74" i="41"/>
  <c r="CX64" i="41"/>
  <c r="CX84" i="41"/>
  <c r="CT64" i="41"/>
  <c r="CT74" i="41"/>
  <c r="CT54" i="41"/>
  <c r="CT84" i="41"/>
  <c r="AK62" i="41"/>
  <c r="AK72" i="41"/>
  <c r="AK52" i="41"/>
  <c r="AK82" i="41"/>
  <c r="BH70" i="41"/>
  <c r="BH50" i="41"/>
  <c r="BH60" i="41"/>
  <c r="BH80" i="41"/>
  <c r="AJ84" i="41"/>
  <c r="AJ64" i="41"/>
  <c r="AJ74" i="41"/>
  <c r="AJ54" i="41"/>
  <c r="AD75" i="41"/>
  <c r="AD55" i="41"/>
  <c r="AD65" i="41"/>
  <c r="AD85" i="41"/>
  <c r="L79" i="41"/>
  <c r="L49" i="41"/>
  <c r="L59" i="41"/>
  <c r="L69" i="41"/>
  <c r="AV53" i="41"/>
  <c r="AV83" i="41"/>
  <c r="AV73" i="41"/>
  <c r="AV63" i="41"/>
  <c r="CU78" i="41"/>
  <c r="CU58" i="41"/>
  <c r="CU68" i="41"/>
  <c r="CU48" i="41"/>
  <c r="O78" i="41"/>
  <c r="O68" i="41"/>
  <c r="O48" i="41"/>
  <c r="O58" i="41"/>
  <c r="AV78" i="41"/>
  <c r="AV68" i="41"/>
  <c r="AV58" i="41"/>
  <c r="AV48" i="41"/>
  <c r="U70" i="41"/>
  <c r="U50" i="41"/>
  <c r="U80" i="41"/>
  <c r="U60" i="41"/>
  <c r="AB78" i="41"/>
  <c r="AB68" i="41"/>
  <c r="AB58" i="41"/>
  <c r="AB48" i="41"/>
  <c r="AH60" i="41"/>
  <c r="AH70" i="41"/>
  <c r="AH80" i="41"/>
  <c r="AH50" i="41"/>
  <c r="CL80" i="41"/>
  <c r="CL50" i="41"/>
  <c r="CL60" i="41"/>
  <c r="CL70" i="41"/>
  <c r="BJ64" i="41"/>
  <c r="BJ74" i="41"/>
  <c r="BJ54" i="41"/>
  <c r="BJ84" i="41"/>
  <c r="H55" i="41"/>
  <c r="H75" i="41"/>
  <c r="H65" i="41"/>
  <c r="H85" i="41"/>
  <c r="CC70" i="41"/>
  <c r="CC50" i="41"/>
  <c r="CC80" i="41"/>
  <c r="CC60" i="41"/>
  <c r="BC62" i="41"/>
  <c r="BC72" i="41"/>
  <c r="BC52" i="41"/>
  <c r="BC82" i="41"/>
  <c r="CV74" i="41"/>
  <c r="CV54" i="41"/>
  <c r="CV64" i="41"/>
  <c r="CV84" i="41"/>
  <c r="BD71" i="41"/>
  <c r="BD51" i="41"/>
  <c r="BD81" i="41"/>
  <c r="BD61" i="41"/>
  <c r="AB72" i="41"/>
  <c r="AB52" i="41"/>
  <c r="AB62" i="41"/>
  <c r="AB82" i="41"/>
  <c r="AF58" i="41"/>
  <c r="AF78" i="41"/>
  <c r="AF48" i="41"/>
  <c r="AF68" i="41"/>
  <c r="J80" i="41"/>
  <c r="J60" i="41"/>
  <c r="J70" i="41"/>
  <c r="J50" i="41"/>
  <c r="CT78" i="41"/>
  <c r="CT68" i="41"/>
  <c r="CT48" i="41"/>
  <c r="CT58" i="41"/>
  <c r="AA79" i="41"/>
  <c r="AA49" i="41"/>
  <c r="AA59" i="41"/>
  <c r="AA69" i="41"/>
  <c r="BE78" i="41"/>
  <c r="BE68" i="41"/>
  <c r="BE48" i="41"/>
  <c r="BE58" i="41"/>
  <c r="BS58" i="41"/>
  <c r="BS78" i="41"/>
  <c r="BS68" i="41"/>
  <c r="BS48" i="41"/>
  <c r="DC79" i="41"/>
  <c r="DC59" i="41"/>
  <c r="DC49" i="41"/>
  <c r="DC69" i="41"/>
  <c r="DB75" i="41"/>
  <c r="DB55" i="41"/>
  <c r="DB65" i="41"/>
  <c r="DB85" i="41"/>
  <c r="Y80" i="41"/>
  <c r="Y60" i="41"/>
  <c r="Y50" i="41"/>
  <c r="Y70" i="41"/>
  <c r="CV62" i="41"/>
  <c r="CV52" i="41"/>
  <c r="CV72" i="41"/>
  <c r="CV82" i="41"/>
  <c r="BW59" i="41"/>
  <c r="BW69" i="41"/>
  <c r="BW49" i="41"/>
  <c r="BW79" i="41"/>
  <c r="G62" i="41"/>
  <c r="G72" i="41"/>
  <c r="G52" i="41"/>
  <c r="G82" i="41"/>
  <c r="BN78" i="41"/>
  <c r="BN68" i="41"/>
  <c r="BN58" i="41"/>
  <c r="BN48" i="41"/>
  <c r="AV79" i="41"/>
  <c r="AV49" i="41"/>
  <c r="AV69" i="41"/>
  <c r="AV59" i="41"/>
  <c r="CW61" i="41"/>
  <c r="CW71" i="41"/>
  <c r="CW51" i="41"/>
  <c r="CW81" i="41"/>
  <c r="U78" i="41"/>
  <c r="U68" i="41"/>
  <c r="U48" i="41"/>
  <c r="U58" i="41"/>
  <c r="BK63" i="41"/>
  <c r="BK73" i="41"/>
  <c r="BK53" i="41"/>
  <c r="BK83" i="41"/>
  <c r="BT79" i="41"/>
  <c r="BT49" i="41"/>
  <c r="BT59" i="41"/>
  <c r="BT69" i="41"/>
  <c r="BJ58" i="41"/>
  <c r="BJ68" i="41"/>
  <c r="BJ78" i="41"/>
  <c r="BJ48" i="41"/>
  <c r="W58" i="41"/>
  <c r="W78" i="41"/>
  <c r="W68" i="41"/>
  <c r="W48" i="41"/>
  <c r="CT82" i="41"/>
  <c r="CT62" i="41"/>
  <c r="CT72" i="41"/>
  <c r="CT52" i="41"/>
  <c r="CF84" i="41"/>
  <c r="CF64" i="41"/>
  <c r="CF74" i="41"/>
  <c r="CF54" i="41"/>
  <c r="AY59" i="41"/>
  <c r="AY69" i="41"/>
  <c r="AY79" i="41"/>
  <c r="AY49" i="41"/>
  <c r="CJ79" i="41"/>
  <c r="CJ59" i="41"/>
  <c r="CJ69" i="41"/>
  <c r="CJ49" i="41"/>
  <c r="AZ78" i="41"/>
  <c r="AZ48" i="41"/>
  <c r="AZ68" i="41"/>
  <c r="AZ58" i="41"/>
  <c r="BW70" i="41"/>
  <c r="BW50" i="41"/>
  <c r="BW80" i="41"/>
  <c r="BW60" i="41"/>
  <c r="BT52" i="41"/>
  <c r="BT72" i="41"/>
  <c r="BT62" i="41"/>
  <c r="BT82" i="41"/>
  <c r="AZ80" i="41"/>
  <c r="AZ50" i="41"/>
  <c r="AZ60" i="41"/>
  <c r="AZ70" i="41"/>
  <c r="AD81" i="41"/>
  <c r="AD51" i="41"/>
  <c r="AD61" i="41"/>
  <c r="AD71" i="41"/>
  <c r="CS69" i="41"/>
  <c r="CS49" i="41"/>
  <c r="CS79" i="41"/>
  <c r="CS59" i="41"/>
  <c r="BE59" i="41"/>
  <c r="BE69" i="41"/>
  <c r="BE49" i="41"/>
  <c r="BE79" i="41"/>
  <c r="CS62" i="41"/>
  <c r="CS72" i="41"/>
  <c r="CS52" i="41"/>
  <c r="CS82" i="41"/>
  <c r="CM62" i="41"/>
  <c r="CM72" i="41"/>
  <c r="CM52" i="41"/>
  <c r="CM82" i="41"/>
  <c r="CB58" i="41"/>
  <c r="CB68" i="41"/>
  <c r="CB78" i="41"/>
  <c r="CB48" i="41"/>
  <c r="CP58" i="41"/>
  <c r="CP48" i="41"/>
  <c r="CP78" i="41"/>
  <c r="CP68" i="41"/>
  <c r="X33" i="44"/>
  <c r="W19" i="44"/>
  <c r="E77" i="41"/>
  <c r="E67" i="41"/>
  <c r="E57" i="41"/>
  <c r="E47" i="41"/>
  <c r="F77" i="41"/>
  <c r="F67" i="41"/>
  <c r="F57" i="41"/>
  <c r="F47" i="41"/>
  <c r="G77" i="41"/>
  <c r="G67" i="41"/>
  <c r="G57" i="41"/>
  <c r="G47" i="41"/>
  <c r="H77" i="41"/>
  <c r="H67" i="41"/>
  <c r="H57" i="41"/>
  <c r="H47" i="41"/>
  <c r="I77" i="41"/>
  <c r="I67" i="41"/>
  <c r="I57" i="41"/>
  <c r="I47" i="41"/>
  <c r="J77" i="41"/>
  <c r="J67" i="41"/>
  <c r="J47" i="41"/>
  <c r="J57" i="41"/>
  <c r="K77" i="41"/>
  <c r="K67" i="41"/>
  <c r="K57" i="41"/>
  <c r="K47" i="41"/>
  <c r="L77" i="41"/>
  <c r="L67" i="41"/>
  <c r="L57" i="41"/>
  <c r="L47" i="41"/>
  <c r="M77" i="41"/>
  <c r="M67" i="41"/>
  <c r="M57" i="41"/>
  <c r="M47" i="41"/>
  <c r="N77" i="41"/>
  <c r="N67" i="41"/>
  <c r="N47" i="41"/>
  <c r="N57" i="41"/>
  <c r="O77" i="41"/>
  <c r="O67" i="41"/>
  <c r="O57" i="41"/>
  <c r="O47" i="41"/>
  <c r="P77" i="41"/>
  <c r="P67" i="41"/>
  <c r="P57" i="41"/>
  <c r="P47" i="41"/>
  <c r="Q77" i="41"/>
  <c r="Q67" i="41"/>
  <c r="Q57" i="41"/>
  <c r="Q47" i="41"/>
  <c r="R77" i="41"/>
  <c r="R67" i="41"/>
  <c r="R57" i="41"/>
  <c r="R47" i="41"/>
  <c r="S77" i="41"/>
  <c r="S67" i="41"/>
  <c r="S57" i="41"/>
  <c r="S47" i="41"/>
  <c r="T77" i="41"/>
  <c r="T67" i="41"/>
  <c r="T57" i="41"/>
  <c r="T47" i="41"/>
  <c r="U77" i="41"/>
  <c r="U67" i="41"/>
  <c r="U57" i="41"/>
  <c r="U47" i="41"/>
  <c r="V77" i="41"/>
  <c r="V67" i="41"/>
  <c r="V57" i="41"/>
  <c r="V47" i="41"/>
  <c r="W77" i="41"/>
  <c r="W67" i="41"/>
  <c r="W57" i="41"/>
  <c r="W47" i="41"/>
  <c r="X77" i="41"/>
  <c r="X67" i="41"/>
  <c r="X57" i="41"/>
  <c r="X47" i="41"/>
  <c r="Y77" i="41"/>
  <c r="Y67" i="41"/>
  <c r="Y57" i="41"/>
  <c r="Y47" i="41"/>
  <c r="Z77" i="41"/>
  <c r="Z67" i="41"/>
  <c r="Z57" i="41"/>
  <c r="Z47" i="41"/>
  <c r="AA77" i="41"/>
  <c r="AA67" i="41"/>
  <c r="AA57" i="41"/>
  <c r="AA47" i="41"/>
  <c r="AB77" i="41"/>
  <c r="AB67" i="41"/>
  <c r="AB57" i="41"/>
  <c r="AB47" i="41"/>
  <c r="AC77" i="41"/>
  <c r="AC67" i="41"/>
  <c r="AC57" i="41"/>
  <c r="AC47" i="41"/>
  <c r="AD77" i="41"/>
  <c r="AD67" i="41"/>
  <c r="AD57" i="41"/>
  <c r="AD47" i="41"/>
  <c r="AE77" i="41"/>
  <c r="AE67" i="41"/>
  <c r="AE57" i="41"/>
  <c r="AE47" i="41"/>
  <c r="AF77" i="41"/>
  <c r="AF67" i="41"/>
  <c r="AF57" i="41"/>
  <c r="AF47" i="41"/>
  <c r="AG77" i="41"/>
  <c r="AG67" i="41"/>
  <c r="AG57" i="41"/>
  <c r="AG47" i="41"/>
  <c r="AH77" i="41"/>
  <c r="AH67" i="41"/>
  <c r="AH57" i="41"/>
  <c r="AH47" i="41"/>
  <c r="AI77" i="41"/>
  <c r="AI67" i="41"/>
  <c r="AI57" i="41"/>
  <c r="AI47" i="41"/>
  <c r="AJ77" i="41"/>
  <c r="AJ67" i="41"/>
  <c r="AJ57" i="41"/>
  <c r="AJ47" i="41"/>
  <c r="AK77" i="41"/>
  <c r="AK67" i="41"/>
  <c r="AK57" i="41"/>
  <c r="AK47" i="41"/>
  <c r="AL77" i="41"/>
  <c r="AL67" i="41"/>
  <c r="AL47" i="41"/>
  <c r="AL57" i="41"/>
  <c r="AM77" i="41"/>
  <c r="AM67" i="41"/>
  <c r="AM57" i="41"/>
  <c r="AM47" i="41"/>
  <c r="AN77" i="41"/>
  <c r="AN67" i="41"/>
  <c r="AN57" i="41"/>
  <c r="AN47" i="41"/>
  <c r="AO77" i="41"/>
  <c r="AO67" i="41"/>
  <c r="AO57" i="41"/>
  <c r="AO47" i="41"/>
  <c r="AP77" i="41"/>
  <c r="AP67" i="41"/>
  <c r="AP47" i="41"/>
  <c r="AP57" i="41"/>
  <c r="AQ77" i="41"/>
  <c r="AQ67" i="41"/>
  <c r="AQ57" i="41"/>
  <c r="AQ47" i="41"/>
  <c r="AR77" i="41"/>
  <c r="AR67" i="41"/>
  <c r="AR57" i="41"/>
  <c r="AR47" i="41"/>
  <c r="AS77" i="41"/>
  <c r="AS67" i="41"/>
  <c r="AS57" i="41"/>
  <c r="AS47" i="41"/>
  <c r="AT77" i="41"/>
  <c r="AT67" i="41"/>
  <c r="AT57" i="41"/>
  <c r="AT47" i="41"/>
  <c r="AU77" i="41"/>
  <c r="AU67" i="41"/>
  <c r="AU57" i="41"/>
  <c r="AU47" i="41"/>
  <c r="AV77" i="41"/>
  <c r="AV67" i="41"/>
  <c r="AV57" i="41"/>
  <c r="AV47" i="41"/>
  <c r="AW77" i="41"/>
  <c r="AW67" i="41"/>
  <c r="AW57" i="41"/>
  <c r="AW47" i="41"/>
  <c r="AX77" i="41"/>
  <c r="AX67" i="41"/>
  <c r="AX57" i="41"/>
  <c r="AX47" i="41"/>
  <c r="AY77" i="41"/>
  <c r="AY67" i="41"/>
  <c r="AY57" i="41"/>
  <c r="AY47" i="41"/>
  <c r="AZ77" i="41"/>
  <c r="AZ67" i="41"/>
  <c r="AZ57" i="41"/>
  <c r="AZ47" i="41"/>
  <c r="BA77" i="41"/>
  <c r="BA67" i="41"/>
  <c r="BA57" i="41"/>
  <c r="BA47" i="41"/>
  <c r="BB77" i="41"/>
  <c r="BB67" i="41"/>
  <c r="BB57" i="41"/>
  <c r="BB47" i="41"/>
  <c r="BC77" i="41"/>
  <c r="BC67" i="41"/>
  <c r="BC57" i="41"/>
  <c r="BC47" i="41"/>
  <c r="BD77" i="41"/>
  <c r="BD67" i="41"/>
  <c r="BD57" i="41"/>
  <c r="BD47" i="41"/>
  <c r="BE77" i="41"/>
  <c r="BE67" i="41"/>
  <c r="BE57" i="41"/>
  <c r="BE47" i="41"/>
  <c r="BF77" i="41"/>
  <c r="BF67" i="41"/>
  <c r="BF57" i="41"/>
  <c r="BF47" i="41"/>
  <c r="BG77" i="41"/>
  <c r="BG67" i="41"/>
  <c r="BG57" i="41"/>
  <c r="BG47" i="41"/>
  <c r="BH77" i="41"/>
  <c r="BH67" i="41"/>
  <c r="BH57" i="41"/>
  <c r="BH47" i="41"/>
  <c r="BI77" i="41"/>
  <c r="BI67" i="41"/>
  <c r="BI57" i="41"/>
  <c r="BI47" i="41"/>
  <c r="BJ77" i="41"/>
  <c r="BJ67" i="41"/>
  <c r="BJ57" i="41"/>
  <c r="BJ47" i="41"/>
  <c r="BK77" i="41"/>
  <c r="BK67" i="41"/>
  <c r="BK57" i="41"/>
  <c r="BK47" i="41"/>
  <c r="BL77" i="41"/>
  <c r="BL67" i="41"/>
  <c r="BL57" i="41"/>
  <c r="BL47" i="41"/>
  <c r="BM77" i="41"/>
  <c r="BM67" i="41"/>
  <c r="BM57" i="41"/>
  <c r="BM47" i="41"/>
  <c r="BN77" i="41"/>
  <c r="BN67" i="41"/>
  <c r="BN57" i="41"/>
  <c r="BN47" i="41"/>
  <c r="BO77" i="41"/>
  <c r="BO67" i="41"/>
  <c r="BO57" i="41"/>
  <c r="BO47" i="41"/>
  <c r="BP77" i="41"/>
  <c r="BP67" i="41"/>
  <c r="BP57" i="41"/>
  <c r="BP47" i="41"/>
  <c r="BQ77" i="41"/>
  <c r="BQ67" i="41"/>
  <c r="BQ57" i="41"/>
  <c r="BQ47" i="41"/>
  <c r="BR77" i="41"/>
  <c r="BR67" i="41"/>
  <c r="BR57" i="41"/>
  <c r="BR47" i="41"/>
  <c r="BS77" i="41"/>
  <c r="BS67" i="41"/>
  <c r="BS57" i="41"/>
  <c r="BS47" i="41"/>
  <c r="BT77" i="41"/>
  <c r="BT67" i="41"/>
  <c r="BT57" i="41"/>
  <c r="BT47" i="41"/>
  <c r="BU77" i="41"/>
  <c r="BU67" i="41"/>
  <c r="BU57" i="41"/>
  <c r="BU47" i="41"/>
  <c r="BV77" i="41"/>
  <c r="BV67" i="41"/>
  <c r="BV57" i="41"/>
  <c r="BV47" i="41"/>
  <c r="BW77" i="41"/>
  <c r="BW67" i="41"/>
  <c r="BW57" i="41"/>
  <c r="BW47" i="41"/>
  <c r="BX77" i="41"/>
  <c r="BX67" i="41"/>
  <c r="BX57" i="41"/>
  <c r="BX47" i="41"/>
  <c r="BY77" i="41"/>
  <c r="BY67" i="41"/>
  <c r="BY57" i="41"/>
  <c r="BY47" i="41"/>
  <c r="BZ77" i="41"/>
  <c r="BZ67" i="41"/>
  <c r="BZ57" i="41"/>
  <c r="BZ47" i="41"/>
  <c r="CA77" i="41"/>
  <c r="CA67" i="41"/>
  <c r="CA57" i="41"/>
  <c r="CA47" i="41"/>
  <c r="CB77" i="41"/>
  <c r="CB67" i="41"/>
  <c r="CB57" i="41"/>
  <c r="CB47" i="41"/>
  <c r="CC77" i="41"/>
  <c r="CC67" i="41"/>
  <c r="CC57" i="41"/>
  <c r="CC47" i="41"/>
  <c r="CD77" i="41"/>
  <c r="CD67" i="41"/>
  <c r="CD57" i="41"/>
  <c r="CD47" i="41"/>
  <c r="CE77" i="41"/>
  <c r="CE67" i="41"/>
  <c r="CE57" i="41"/>
  <c r="CE47" i="41"/>
  <c r="CF77" i="41"/>
  <c r="CF67" i="41"/>
  <c r="CF57" i="41"/>
  <c r="CF47" i="41"/>
  <c r="CG77" i="41"/>
  <c r="CG67" i="41"/>
  <c r="CG57" i="41"/>
  <c r="CG47" i="41"/>
  <c r="CH77" i="41"/>
  <c r="CH67" i="41"/>
  <c r="CH57" i="41"/>
  <c r="CH47" i="41"/>
  <c r="CI77" i="41"/>
  <c r="CI67" i="41"/>
  <c r="CI57" i="41"/>
  <c r="CI47" i="41"/>
  <c r="CJ77" i="41"/>
  <c r="CJ67" i="41"/>
  <c r="CJ57" i="41"/>
  <c r="CJ47" i="41"/>
  <c r="CK77" i="41"/>
  <c r="CK67" i="41"/>
  <c r="CK57" i="41"/>
  <c r="CK47" i="41"/>
  <c r="CL77" i="41"/>
  <c r="CL67" i="41"/>
  <c r="CL57" i="41"/>
  <c r="CL47" i="41"/>
  <c r="CM77" i="41"/>
  <c r="CM67" i="41"/>
  <c r="CM57" i="41"/>
  <c r="CM47" i="41"/>
  <c r="CN77" i="41"/>
  <c r="CN67" i="41"/>
  <c r="CN57" i="41"/>
  <c r="CN47" i="41"/>
  <c r="CO77" i="41"/>
  <c r="CO67" i="41"/>
  <c r="CO57" i="41"/>
  <c r="CO47" i="41"/>
  <c r="CP77" i="41"/>
  <c r="CP67" i="41"/>
  <c r="CP57" i="41"/>
  <c r="CP47" i="41"/>
  <c r="CQ77" i="41"/>
  <c r="CQ67" i="41"/>
  <c r="CQ57" i="41"/>
  <c r="CQ47" i="41"/>
  <c r="CR77" i="41"/>
  <c r="CR67" i="41"/>
  <c r="CR57" i="41"/>
  <c r="CR47" i="41"/>
  <c r="CS77" i="41"/>
  <c r="CS67" i="41"/>
  <c r="CS57" i="41"/>
  <c r="CS47" i="41"/>
  <c r="CT77" i="41"/>
  <c r="CT67" i="41"/>
  <c r="CT57" i="41"/>
  <c r="CT47" i="41"/>
  <c r="CU77" i="41"/>
  <c r="CU67" i="41"/>
  <c r="CU57" i="41"/>
  <c r="CU47" i="41"/>
  <c r="CV77" i="41"/>
  <c r="CV67" i="41"/>
  <c r="CV57" i="41"/>
  <c r="CV47" i="41"/>
  <c r="CW77" i="41"/>
  <c r="CW67" i="41"/>
  <c r="CW57" i="41"/>
  <c r="CW47" i="41"/>
  <c r="CX77" i="41"/>
  <c r="CX67" i="41"/>
  <c r="CX57" i="41"/>
  <c r="CX47" i="41"/>
  <c r="CY77" i="41"/>
  <c r="CY67" i="41"/>
  <c r="CY57" i="41"/>
  <c r="CY47" i="41"/>
  <c r="CZ77" i="41"/>
  <c r="CZ67" i="41"/>
  <c r="CZ57" i="41"/>
  <c r="CZ47" i="41"/>
  <c r="DA77" i="41"/>
  <c r="DA67" i="41"/>
  <c r="DA57" i="41"/>
  <c r="DA47" i="41"/>
  <c r="DB77" i="41"/>
  <c r="DB67" i="41"/>
  <c r="DB57" i="41"/>
  <c r="DB47" i="41"/>
  <c r="DC77" i="41"/>
  <c r="DC67" i="41"/>
  <c r="DC57" i="41"/>
  <c r="DC47" i="41"/>
  <c r="DD77" i="41"/>
  <c r="DD67" i="41"/>
  <c r="DD57" i="41"/>
  <c r="DD47" i="41"/>
  <c r="DE77" i="41"/>
  <c r="DE67" i="41"/>
  <c r="DE57" i="41"/>
  <c r="DE47" i="41"/>
  <c r="DF77" i="41"/>
  <c r="DF67" i="41"/>
  <c r="DF57" i="41"/>
  <c r="DF47" i="41"/>
  <c r="B37" i="41"/>
  <c r="AY36" i="41"/>
  <c r="AS36" i="41"/>
  <c r="N36" i="41"/>
  <c r="M36" i="41"/>
  <c r="CD36" i="41"/>
  <c r="AZ36" i="41"/>
  <c r="AR36" i="41"/>
  <c r="X36" i="41"/>
  <c r="AP36" i="41"/>
  <c r="AD36" i="41"/>
  <c r="BU36" i="41"/>
  <c r="AN36" i="41"/>
  <c r="BR36" i="41"/>
  <c r="CJ36" i="41"/>
  <c r="DE36" i="41"/>
  <c r="BC36" i="41"/>
  <c r="AO36" i="41"/>
  <c r="CS36" i="41"/>
  <c r="R36" i="41"/>
  <c r="BF36" i="41"/>
  <c r="BY36" i="41"/>
  <c r="L36" i="41"/>
  <c r="Z36" i="41"/>
  <c r="CB36" i="41"/>
  <c r="K36" i="41"/>
  <c r="F36" i="41"/>
  <c r="S36" i="41"/>
  <c r="BO36" i="41"/>
  <c r="W36" i="41"/>
  <c r="BX36" i="41"/>
  <c r="AT36" i="41"/>
  <c r="BH36" i="41"/>
  <c r="BA36" i="41"/>
  <c r="DF36" i="41"/>
  <c r="BN36" i="41"/>
  <c r="AJ36" i="41"/>
  <c r="AB36" i="41"/>
  <c r="BS36" i="41"/>
  <c r="DB36" i="41"/>
  <c r="CE36" i="41"/>
  <c r="CQ36" i="41"/>
  <c r="AV36" i="41"/>
  <c r="CN36" i="41"/>
  <c r="I36" i="41"/>
  <c r="AH36" i="41"/>
  <c r="H36" i="41"/>
  <c r="J36" i="41"/>
  <c r="CT36" i="41"/>
  <c r="CX36" i="41"/>
  <c r="CH36" i="41"/>
  <c r="AX36" i="41"/>
  <c r="BM36" i="41"/>
  <c r="BV36" i="41"/>
  <c r="CU36" i="41"/>
  <c r="BK36" i="41"/>
  <c r="E36" i="41"/>
  <c r="P36" i="41"/>
  <c r="AE36" i="41"/>
  <c r="BP36" i="41"/>
  <c r="V36" i="41"/>
  <c r="CZ36" i="41"/>
  <c r="CK36" i="41"/>
  <c r="BI36" i="41"/>
  <c r="BB36" i="41"/>
  <c r="AA36" i="41"/>
  <c r="O36" i="41"/>
  <c r="CI36" i="41"/>
  <c r="Y36" i="41"/>
  <c r="CY36" i="41"/>
  <c r="CP36" i="41"/>
  <c r="T36" i="41"/>
  <c r="AG36" i="41"/>
  <c r="AW36" i="41"/>
  <c r="AK36" i="41"/>
  <c r="CR36" i="41"/>
  <c r="CM36" i="41"/>
  <c r="AF36" i="41"/>
  <c r="BZ36" i="41"/>
  <c r="CO36" i="41"/>
  <c r="BD36" i="41"/>
  <c r="CG36" i="41"/>
  <c r="Q36" i="41"/>
  <c r="BW36" i="41"/>
  <c r="AI36" i="41"/>
  <c r="AL36" i="41"/>
  <c r="AC36" i="41"/>
  <c r="AU36" i="41"/>
  <c r="DD36" i="41"/>
  <c r="BG36" i="41"/>
  <c r="U36" i="41"/>
  <c r="DC36" i="41"/>
  <c r="CC36" i="41"/>
  <c r="DA36" i="41"/>
  <c r="CF36" i="41"/>
  <c r="CL36" i="41"/>
  <c r="BE36" i="41"/>
  <c r="AQ36" i="41"/>
  <c r="BJ36" i="41"/>
  <c r="BQ36" i="41"/>
  <c r="AM36" i="41"/>
  <c r="CA36" i="41"/>
  <c r="G36" i="41"/>
  <c r="CV36" i="41"/>
  <c r="CW36" i="41"/>
  <c r="BT36" i="41"/>
  <c r="BL36" i="41"/>
  <c r="Y33" i="44" l="1"/>
  <c r="X19" i="44"/>
  <c r="E76" i="41"/>
  <c r="E66" i="41"/>
  <c r="E56" i="41"/>
  <c r="E46" i="41"/>
  <c r="F76" i="41"/>
  <c r="F66" i="41"/>
  <c r="F56" i="41"/>
  <c r="F46" i="41"/>
  <c r="G76" i="41"/>
  <c r="G66" i="41"/>
  <c r="G56" i="41"/>
  <c r="G46" i="41"/>
  <c r="H76" i="41"/>
  <c r="H66" i="41"/>
  <c r="H56" i="41"/>
  <c r="H46" i="41"/>
  <c r="I76" i="41"/>
  <c r="I66" i="41"/>
  <c r="I56" i="41"/>
  <c r="I46" i="41"/>
  <c r="J76" i="41"/>
  <c r="J66" i="41"/>
  <c r="J56" i="41"/>
  <c r="J46" i="41"/>
  <c r="K76" i="41"/>
  <c r="K66" i="41"/>
  <c r="K56" i="41"/>
  <c r="K46" i="41"/>
  <c r="L76" i="41"/>
  <c r="L66" i="41"/>
  <c r="L56" i="41"/>
  <c r="L46" i="41"/>
  <c r="M76" i="41"/>
  <c r="M66" i="41"/>
  <c r="M56" i="41"/>
  <c r="M46" i="41"/>
  <c r="N76" i="41"/>
  <c r="N66" i="41"/>
  <c r="N56" i="41"/>
  <c r="N46" i="41"/>
  <c r="O76" i="41"/>
  <c r="O66" i="41"/>
  <c r="O56" i="41"/>
  <c r="O46" i="41"/>
  <c r="P76" i="41"/>
  <c r="P66" i="41"/>
  <c r="P56" i="41"/>
  <c r="P46" i="41"/>
  <c r="Q76" i="41"/>
  <c r="Q66" i="41"/>
  <c r="Q56" i="41"/>
  <c r="Q46" i="41"/>
  <c r="R76" i="41"/>
  <c r="R66" i="41"/>
  <c r="R56" i="41"/>
  <c r="R46" i="41"/>
  <c r="S76" i="41"/>
  <c r="S66" i="41"/>
  <c r="S56" i="41"/>
  <c r="S46" i="41"/>
  <c r="T76" i="41"/>
  <c r="T66" i="41"/>
  <c r="T56" i="41"/>
  <c r="T46" i="41"/>
  <c r="U76" i="41"/>
  <c r="U66" i="41"/>
  <c r="U56" i="41"/>
  <c r="U46" i="41"/>
  <c r="V76" i="41"/>
  <c r="V66" i="41"/>
  <c r="V56" i="41"/>
  <c r="V46" i="41"/>
  <c r="W76" i="41"/>
  <c r="W66" i="41"/>
  <c r="W56" i="41"/>
  <c r="W46" i="41"/>
  <c r="X76" i="41"/>
  <c r="X66" i="41"/>
  <c r="X56" i="41"/>
  <c r="X46" i="41"/>
  <c r="Y76" i="41"/>
  <c r="Y66" i="41"/>
  <c r="Y56" i="41"/>
  <c r="Y46" i="41"/>
  <c r="Z76" i="41"/>
  <c r="Z66" i="41"/>
  <c r="Z56" i="41"/>
  <c r="Z46" i="41"/>
  <c r="AA76" i="41"/>
  <c r="AA66" i="41"/>
  <c r="AA56" i="41"/>
  <c r="AA46" i="41"/>
  <c r="AB76" i="41"/>
  <c r="AB66" i="41"/>
  <c r="AB56" i="41"/>
  <c r="AB46" i="41"/>
  <c r="AC76" i="41"/>
  <c r="AC66" i="41"/>
  <c r="AC56" i="41"/>
  <c r="AC46" i="41"/>
  <c r="AD76" i="41"/>
  <c r="AD66" i="41"/>
  <c r="AD56" i="41"/>
  <c r="AD46" i="41"/>
  <c r="AE76" i="41"/>
  <c r="AE66" i="41"/>
  <c r="AE56" i="41"/>
  <c r="AE46" i="41"/>
  <c r="AF76" i="41"/>
  <c r="AF66" i="41"/>
  <c r="AF56" i="41"/>
  <c r="AF46" i="41"/>
  <c r="AG76" i="41"/>
  <c r="AG66" i="41"/>
  <c r="AG56" i="41"/>
  <c r="AG46" i="41"/>
  <c r="AH76" i="41"/>
  <c r="AH66" i="41"/>
  <c r="AH56" i="41"/>
  <c r="AH46" i="41"/>
  <c r="AI76" i="41"/>
  <c r="AI66" i="41"/>
  <c r="AI56" i="41"/>
  <c r="AI46" i="41"/>
  <c r="AJ76" i="41"/>
  <c r="AJ66" i="41"/>
  <c r="AJ56" i="41"/>
  <c r="AJ46" i="41"/>
  <c r="AK76" i="41"/>
  <c r="AK66" i="41"/>
  <c r="AK56" i="41"/>
  <c r="AK46" i="41"/>
  <c r="AL76" i="41"/>
  <c r="AL66" i="41"/>
  <c r="AL56" i="41"/>
  <c r="AL46" i="41"/>
  <c r="AM76" i="41"/>
  <c r="AM66" i="41"/>
  <c r="AM56" i="41"/>
  <c r="AM46" i="41"/>
  <c r="AN76" i="41"/>
  <c r="AN66" i="41"/>
  <c r="AN56" i="41"/>
  <c r="AN46" i="41"/>
  <c r="AO76" i="41"/>
  <c r="AO66" i="41"/>
  <c r="AO56" i="41"/>
  <c r="AO46" i="41"/>
  <c r="AP76" i="41"/>
  <c r="AP66" i="41"/>
  <c r="AP56" i="41"/>
  <c r="AP46" i="41"/>
  <c r="AQ76" i="41"/>
  <c r="AQ66" i="41"/>
  <c r="AQ56" i="41"/>
  <c r="AQ46" i="41"/>
  <c r="AR76" i="41"/>
  <c r="AR66" i="41"/>
  <c r="AR56" i="41"/>
  <c r="AR46" i="41"/>
  <c r="AS76" i="41"/>
  <c r="AS66" i="41"/>
  <c r="AS56" i="41"/>
  <c r="AS46" i="41"/>
  <c r="AT76" i="41"/>
  <c r="AT66" i="41"/>
  <c r="AT56" i="41"/>
  <c r="AT46" i="41"/>
  <c r="AU76" i="41"/>
  <c r="AU66" i="41"/>
  <c r="AU56" i="41"/>
  <c r="AU46" i="41"/>
  <c r="AV76" i="41"/>
  <c r="AV66" i="41"/>
  <c r="AV56" i="41"/>
  <c r="AV46" i="41"/>
  <c r="AW76" i="41"/>
  <c r="AW66" i="41"/>
  <c r="AW56" i="41"/>
  <c r="AW46" i="41"/>
  <c r="AX76" i="41"/>
  <c r="AX66" i="41"/>
  <c r="AX56" i="41"/>
  <c r="AX46" i="41"/>
  <c r="AY76" i="41"/>
  <c r="AY66" i="41"/>
  <c r="AY56" i="41"/>
  <c r="AY46" i="41"/>
  <c r="AZ76" i="41"/>
  <c r="AZ66" i="41"/>
  <c r="AZ56" i="41"/>
  <c r="AZ46" i="41"/>
  <c r="BA76" i="41"/>
  <c r="BA66" i="41"/>
  <c r="BA56" i="41"/>
  <c r="BA46" i="41"/>
  <c r="BB76" i="41"/>
  <c r="BB66" i="41"/>
  <c r="BB56" i="41"/>
  <c r="BB46" i="41"/>
  <c r="BC76" i="41"/>
  <c r="BC66" i="41"/>
  <c r="BC56" i="41"/>
  <c r="BC46" i="41"/>
  <c r="BD76" i="41"/>
  <c r="BD66" i="41"/>
  <c r="BD56" i="41"/>
  <c r="BD46" i="41"/>
  <c r="BE76" i="41"/>
  <c r="BE66" i="41"/>
  <c r="BE56" i="41"/>
  <c r="BE46" i="41"/>
  <c r="BF76" i="41"/>
  <c r="BF66" i="41"/>
  <c r="BF56" i="41"/>
  <c r="BF46" i="41"/>
  <c r="BG76" i="41"/>
  <c r="BG66" i="41"/>
  <c r="BG56" i="41"/>
  <c r="BG46" i="41"/>
  <c r="BH76" i="41"/>
  <c r="BH66" i="41"/>
  <c r="BH56" i="41"/>
  <c r="BH46" i="41"/>
  <c r="BI76" i="41"/>
  <c r="BI66" i="41"/>
  <c r="BI56" i="41"/>
  <c r="BI46" i="41"/>
  <c r="BJ76" i="41"/>
  <c r="BJ66" i="41"/>
  <c r="BJ56" i="41"/>
  <c r="BJ46" i="41"/>
  <c r="BK76" i="41"/>
  <c r="BK66" i="41"/>
  <c r="BK56" i="41"/>
  <c r="BK46" i="41"/>
  <c r="BL76" i="41"/>
  <c r="BL66" i="41"/>
  <c r="BL56" i="41"/>
  <c r="BL46" i="41"/>
  <c r="BM76" i="41"/>
  <c r="BM66" i="41"/>
  <c r="BM56" i="41"/>
  <c r="BM46" i="41"/>
  <c r="BN76" i="41"/>
  <c r="BN66" i="41"/>
  <c r="BN56" i="41"/>
  <c r="BN46" i="41"/>
  <c r="BO76" i="41"/>
  <c r="BO66" i="41"/>
  <c r="BO56" i="41"/>
  <c r="BO46" i="41"/>
  <c r="BP76" i="41"/>
  <c r="BP66" i="41"/>
  <c r="BP56" i="41"/>
  <c r="BP46" i="41"/>
  <c r="BQ76" i="41"/>
  <c r="BQ66" i="41"/>
  <c r="BQ56" i="41"/>
  <c r="BQ46" i="41"/>
  <c r="BR76" i="41"/>
  <c r="BR66" i="41"/>
  <c r="BR56" i="41"/>
  <c r="BR46" i="41"/>
  <c r="BS76" i="41"/>
  <c r="BS66" i="41"/>
  <c r="BS56" i="41"/>
  <c r="BS46" i="41"/>
  <c r="BT76" i="41"/>
  <c r="BT66" i="41"/>
  <c r="BT56" i="41"/>
  <c r="BT46" i="41"/>
  <c r="BU76" i="41"/>
  <c r="BU66" i="41"/>
  <c r="BU56" i="41"/>
  <c r="BU46" i="41"/>
  <c r="BV76" i="41"/>
  <c r="BV66" i="41"/>
  <c r="BV56" i="41"/>
  <c r="BV46" i="41"/>
  <c r="BW76" i="41"/>
  <c r="BW66" i="41"/>
  <c r="BW56" i="41"/>
  <c r="BW46" i="41"/>
  <c r="BX76" i="41"/>
  <c r="BX66" i="41"/>
  <c r="BX56" i="41"/>
  <c r="BX46" i="41"/>
  <c r="BY76" i="41"/>
  <c r="BY66" i="41"/>
  <c r="BY56" i="41"/>
  <c r="BY46" i="41"/>
  <c r="BZ76" i="41"/>
  <c r="BZ66" i="41"/>
  <c r="BZ56" i="41"/>
  <c r="BZ46" i="41"/>
  <c r="CA76" i="41"/>
  <c r="CA66" i="41"/>
  <c r="CA56" i="41"/>
  <c r="CA46" i="41"/>
  <c r="CB76" i="41"/>
  <c r="CB66" i="41"/>
  <c r="CB56" i="41"/>
  <c r="CB46" i="41"/>
  <c r="CC76" i="41"/>
  <c r="CC66" i="41"/>
  <c r="CC56" i="41"/>
  <c r="CC46" i="41"/>
  <c r="CD76" i="41"/>
  <c r="CD66" i="41"/>
  <c r="CD56" i="41"/>
  <c r="CD46" i="41"/>
  <c r="CE76" i="41"/>
  <c r="CE66" i="41"/>
  <c r="CE56" i="41"/>
  <c r="CE46" i="41"/>
  <c r="CF76" i="41"/>
  <c r="CF66" i="41"/>
  <c r="CF56" i="41"/>
  <c r="CF46" i="41"/>
  <c r="CG76" i="41"/>
  <c r="CG66" i="41"/>
  <c r="CG56" i="41"/>
  <c r="CG46" i="41"/>
  <c r="CH76" i="41"/>
  <c r="CH66" i="41"/>
  <c r="CH56" i="41"/>
  <c r="CH46" i="41"/>
  <c r="CI76" i="41"/>
  <c r="CI66" i="41"/>
  <c r="CI56" i="41"/>
  <c r="CI46" i="41"/>
  <c r="CJ76" i="41"/>
  <c r="CJ66" i="41"/>
  <c r="CJ56" i="41"/>
  <c r="CJ46" i="41"/>
  <c r="CK76" i="41"/>
  <c r="CK66" i="41"/>
  <c r="CK56" i="41"/>
  <c r="CK46" i="41"/>
  <c r="CL76" i="41"/>
  <c r="CL66" i="41"/>
  <c r="CL56" i="41"/>
  <c r="CL46" i="41"/>
  <c r="CM76" i="41"/>
  <c r="CM66" i="41"/>
  <c r="CM56" i="41"/>
  <c r="CM46" i="41"/>
  <c r="CN76" i="41"/>
  <c r="CN66" i="41"/>
  <c r="CN56" i="41"/>
  <c r="CN46" i="41"/>
  <c r="CO76" i="41"/>
  <c r="CO66" i="41"/>
  <c r="CO56" i="41"/>
  <c r="CO46" i="41"/>
  <c r="CP76" i="41"/>
  <c r="CP66" i="41"/>
  <c r="CP56" i="41"/>
  <c r="CP46" i="41"/>
  <c r="CQ76" i="41"/>
  <c r="CQ66" i="41"/>
  <c r="CQ56" i="41"/>
  <c r="CQ46" i="41"/>
  <c r="CR76" i="41"/>
  <c r="CR66" i="41"/>
  <c r="CR56" i="41"/>
  <c r="CR46" i="41"/>
  <c r="CS76" i="41"/>
  <c r="CS66" i="41"/>
  <c r="CS56" i="41"/>
  <c r="CS46" i="41"/>
  <c r="CT76" i="41"/>
  <c r="CT66" i="41"/>
  <c r="CT56" i="41"/>
  <c r="CT46" i="41"/>
  <c r="CU76" i="41"/>
  <c r="CU66" i="41"/>
  <c r="CU56" i="41"/>
  <c r="CU46" i="41"/>
  <c r="CV76" i="41"/>
  <c r="CV66" i="41"/>
  <c r="CV46" i="41"/>
  <c r="CV56" i="41"/>
  <c r="CW76" i="41"/>
  <c r="CW66" i="41"/>
  <c r="CW56" i="41"/>
  <c r="CW46" i="41"/>
  <c r="CX76" i="41"/>
  <c r="CX66" i="41"/>
  <c r="CX56" i="41"/>
  <c r="CX46" i="41"/>
  <c r="CY76" i="41"/>
  <c r="CY66" i="41"/>
  <c r="CY56" i="41"/>
  <c r="CY46" i="41"/>
  <c r="CZ76" i="41"/>
  <c r="CZ66" i="41"/>
  <c r="CZ56" i="41"/>
  <c r="CZ46" i="41"/>
  <c r="DA76" i="41"/>
  <c r="DA66" i="41"/>
  <c r="DA56" i="41"/>
  <c r="DA46" i="41"/>
  <c r="DB76" i="41"/>
  <c r="DB66" i="41"/>
  <c r="DB56" i="41"/>
  <c r="DB46" i="41"/>
  <c r="DC76" i="41"/>
  <c r="DC66" i="41"/>
  <c r="DC56" i="41"/>
  <c r="DC46" i="41"/>
  <c r="DD76" i="41"/>
  <c r="DD66" i="41"/>
  <c r="DD56" i="41"/>
  <c r="DD46" i="41"/>
  <c r="DE76" i="41"/>
  <c r="DE66" i="41"/>
  <c r="DE56" i="41"/>
  <c r="DE46" i="41"/>
  <c r="DF76" i="41"/>
  <c r="DF66" i="41"/>
  <c r="DF56" i="41"/>
  <c r="DF46" i="41"/>
  <c r="B36" i="41"/>
  <c r="B35" i="41"/>
  <c r="B34" i="41"/>
  <c r="AQ30" i="41"/>
  <c r="BF30" i="41"/>
  <c r="DA30" i="41"/>
  <c r="BI30" i="41"/>
  <c r="BV30" i="41"/>
  <c r="BU30" i="41"/>
  <c r="I30" i="41"/>
  <c r="Z30" i="41"/>
  <c r="CJ30" i="41"/>
  <c r="AK30" i="41"/>
  <c r="DB30" i="41"/>
  <c r="AJ30" i="41"/>
  <c r="CS30" i="41"/>
  <c r="BP30" i="41"/>
  <c r="Q30" i="41"/>
  <c r="J30" i="41"/>
  <c r="CN30" i="41"/>
  <c r="CT30" i="41"/>
  <c r="BG30" i="41"/>
  <c r="AF30" i="41"/>
  <c r="F30" i="41"/>
  <c r="BW30" i="41"/>
  <c r="S30" i="41"/>
  <c r="CU30" i="41"/>
  <c r="AA30" i="41"/>
  <c r="BK30" i="41"/>
  <c r="CB30" i="41"/>
  <c r="DF30" i="41"/>
  <c r="BZ30" i="41"/>
  <c r="U30" i="41"/>
  <c r="AB30" i="41"/>
  <c r="BO30" i="41"/>
  <c r="X30" i="41"/>
  <c r="CX30" i="41"/>
  <c r="R30" i="41"/>
  <c r="AY30" i="41"/>
  <c r="DC30" i="41"/>
  <c r="BA30" i="41"/>
  <c r="CL30" i="41"/>
  <c r="BQ30" i="41"/>
  <c r="G30" i="41"/>
  <c r="T30" i="41"/>
  <c r="AP30" i="41"/>
  <c r="AM30" i="41"/>
  <c r="BD30" i="41"/>
  <c r="BT30" i="41"/>
  <c r="E30" i="41"/>
  <c r="AD30" i="41"/>
  <c r="CF30" i="41"/>
  <c r="AS30" i="41"/>
  <c r="CW30" i="41"/>
  <c r="L30" i="41"/>
  <c r="AX30" i="41"/>
  <c r="V30" i="41"/>
  <c r="AL30" i="41"/>
  <c r="AW30" i="41"/>
  <c r="H30" i="41"/>
  <c r="P30" i="41"/>
  <c r="BY30" i="41"/>
  <c r="CH30" i="41"/>
  <c r="AR30" i="41"/>
  <c r="BJ30" i="41"/>
  <c r="AI30" i="41"/>
  <c r="CQ30" i="41"/>
  <c r="Y30" i="41"/>
  <c r="AV30" i="41"/>
  <c r="DE30" i="41"/>
  <c r="CD30" i="41"/>
  <c r="CM30" i="41"/>
  <c r="BR30" i="41"/>
  <c r="CA30" i="41"/>
  <c r="CR30" i="41"/>
  <c r="BL30" i="41"/>
  <c r="AZ30" i="41"/>
  <c r="CG30" i="41"/>
  <c r="AH30" i="41"/>
  <c r="BE30" i="41"/>
  <c r="CI30" i="41"/>
  <c r="M30" i="41"/>
  <c r="CC30" i="41"/>
  <c r="AG30" i="41"/>
  <c r="BS30" i="41"/>
  <c r="CP30" i="41"/>
  <c r="BN30" i="41"/>
  <c r="W30" i="41"/>
  <c r="AO30" i="41"/>
  <c r="CZ30" i="41"/>
  <c r="AU30" i="41"/>
  <c r="AN30" i="41"/>
  <c r="AE30" i="41"/>
  <c r="CK30" i="41"/>
  <c r="BC30" i="41"/>
  <c r="CO30" i="41"/>
  <c r="DD30" i="41"/>
  <c r="BB30" i="41"/>
  <c r="CV30" i="41"/>
  <c r="K30" i="41"/>
  <c r="BX30" i="41"/>
  <c r="O30" i="41"/>
  <c r="BH30" i="41"/>
  <c r="AC30" i="41"/>
  <c r="CE30" i="41"/>
  <c r="BM30" i="41"/>
  <c r="AT30" i="41"/>
  <c r="N30" i="41"/>
  <c r="CY30" i="41"/>
  <c r="Z33" i="44" l="1"/>
  <c r="Y19" i="44"/>
  <c r="B29" i="41"/>
  <c r="DF28" i="41"/>
  <c r="DE28" i="41"/>
  <c r="DD28" i="41"/>
  <c r="DC28" i="41"/>
  <c r="DB28" i="41"/>
  <c r="DA28" i="41"/>
  <c r="CZ28" i="41"/>
  <c r="CY28" i="41"/>
  <c r="CX28" i="41"/>
  <c r="CW28" i="41"/>
  <c r="CV28" i="41"/>
  <c r="CU28" i="41"/>
  <c r="CT28" i="41"/>
  <c r="CS28" i="41"/>
  <c r="CR28" i="41"/>
  <c r="CQ28" i="41"/>
  <c r="CP28" i="41"/>
  <c r="CO28" i="41"/>
  <c r="CN28" i="41"/>
  <c r="CM28" i="41"/>
  <c r="CL28" i="41"/>
  <c r="CK28" i="41"/>
  <c r="CJ28" i="41"/>
  <c r="CI28" i="41"/>
  <c r="CH28" i="41"/>
  <c r="CG28" i="41"/>
  <c r="CF28" i="41"/>
  <c r="CE28" i="41"/>
  <c r="CD28" i="41"/>
  <c r="CC28" i="41"/>
  <c r="CB28" i="41"/>
  <c r="CA28" i="41"/>
  <c r="BZ28" i="41"/>
  <c r="BY28" i="41"/>
  <c r="BX28" i="41"/>
  <c r="BW28" i="41"/>
  <c r="BV28" i="41"/>
  <c r="BU28" i="41"/>
  <c r="BT28" i="41"/>
  <c r="BS28" i="41"/>
  <c r="BR28" i="41"/>
  <c r="BQ28" i="41"/>
  <c r="BP28" i="41"/>
  <c r="BO28" i="41"/>
  <c r="BN28" i="41"/>
  <c r="BM28" i="41"/>
  <c r="BL28" i="41"/>
  <c r="BK28" i="41"/>
  <c r="BJ28" i="41"/>
  <c r="BI28" i="41"/>
  <c r="BH28" i="41"/>
  <c r="BG28" i="41"/>
  <c r="BF28" i="41"/>
  <c r="BE28" i="41"/>
  <c r="BD28" i="41"/>
  <c r="BC28" i="41"/>
  <c r="BB28" i="41"/>
  <c r="BA28" i="41"/>
  <c r="AZ28" i="41"/>
  <c r="AY28" i="41"/>
  <c r="AX28" i="41"/>
  <c r="AW28" i="41"/>
  <c r="AV28" i="41"/>
  <c r="AU28" i="41"/>
  <c r="AT28" i="41"/>
  <c r="AS28" i="41"/>
  <c r="AR28" i="41"/>
  <c r="AQ28" i="41"/>
  <c r="AP28" i="41"/>
  <c r="AO28" i="41"/>
  <c r="AN28" i="41"/>
  <c r="AM28" i="41"/>
  <c r="AL28" i="41"/>
  <c r="AK28" i="41"/>
  <c r="AJ28" i="41"/>
  <c r="AI28" i="41"/>
  <c r="AH28" i="41"/>
  <c r="AG28" i="41"/>
  <c r="AF28" i="41"/>
  <c r="AE28" i="41"/>
  <c r="AD28" i="41"/>
  <c r="AC28" i="41"/>
  <c r="AB28" i="41"/>
  <c r="AA28" i="41"/>
  <c r="Z28" i="41"/>
  <c r="Y28" i="41"/>
  <c r="X28" i="41"/>
  <c r="W28" i="41"/>
  <c r="V28" i="41"/>
  <c r="U28" i="41"/>
  <c r="T28" i="41"/>
  <c r="S28" i="41"/>
  <c r="R28" i="41"/>
  <c r="Q28" i="41"/>
  <c r="P28" i="41"/>
  <c r="O28" i="41"/>
  <c r="N28" i="41"/>
  <c r="M28" i="41"/>
  <c r="L28" i="41"/>
  <c r="K28" i="41"/>
  <c r="J28" i="41"/>
  <c r="I28" i="41"/>
  <c r="H28" i="41"/>
  <c r="G28" i="41"/>
  <c r="F28" i="41"/>
  <c r="E28" i="41"/>
  <c r="CH26" i="41"/>
  <c r="BC32" i="41"/>
  <c r="BD32" i="41"/>
  <c r="BA32" i="41"/>
  <c r="I26" i="41"/>
  <c r="P32" i="41"/>
  <c r="DB26" i="41"/>
  <c r="AF26" i="41"/>
  <c r="BZ32" i="41"/>
  <c r="BU32" i="41"/>
  <c r="BE32" i="41"/>
  <c r="AI32" i="41"/>
  <c r="CU26" i="41"/>
  <c r="AF32" i="41"/>
  <c r="AK26" i="41"/>
  <c r="BY32" i="41"/>
  <c r="CO26" i="41"/>
  <c r="BU26" i="41"/>
  <c r="AP32" i="41"/>
  <c r="CT26" i="41"/>
  <c r="AD26" i="41"/>
  <c r="AJ26" i="41"/>
  <c r="H32" i="41"/>
  <c r="AN32" i="41"/>
  <c r="E32" i="41"/>
  <c r="DD26" i="41"/>
  <c r="BK32" i="41"/>
  <c r="N26" i="41"/>
  <c r="CI32" i="41"/>
  <c r="BE26" i="41"/>
  <c r="CK32" i="41"/>
  <c r="CD32" i="41"/>
  <c r="AK32" i="41"/>
  <c r="CH32" i="41"/>
  <c r="BN26" i="41"/>
  <c r="CJ32" i="41"/>
  <c r="V26" i="41"/>
  <c r="AU26" i="41"/>
  <c r="AQ26" i="41"/>
  <c r="CB26" i="41"/>
  <c r="CS26" i="41"/>
  <c r="BV32" i="41"/>
  <c r="BM26" i="41"/>
  <c r="CM26" i="41"/>
  <c r="BL32" i="41"/>
  <c r="DE26" i="41"/>
  <c r="CK26" i="41"/>
  <c r="H26" i="41"/>
  <c r="BT26" i="41"/>
  <c r="BS26" i="41"/>
  <c r="W32" i="41"/>
  <c r="BX32" i="41"/>
  <c r="AM32" i="41"/>
  <c r="CA26" i="41"/>
  <c r="BM32" i="41"/>
  <c r="Z32" i="41"/>
  <c r="AY26" i="41"/>
  <c r="AE32" i="41"/>
  <c r="AD32" i="41"/>
  <c r="BQ32" i="41"/>
  <c r="CW32" i="41"/>
  <c r="BH32" i="41"/>
  <c r="X32" i="41"/>
  <c r="DE32" i="41"/>
  <c r="BQ26" i="41"/>
  <c r="BA26" i="41"/>
  <c r="BB26" i="41"/>
  <c r="BG26" i="41"/>
  <c r="AV32" i="41"/>
  <c r="CF26" i="41"/>
  <c r="AL26" i="41"/>
  <c r="M26" i="41"/>
  <c r="G26" i="41"/>
  <c r="P26" i="41"/>
  <c r="BC26" i="41"/>
  <c r="O26" i="41"/>
  <c r="CG26" i="41"/>
  <c r="BN32" i="41"/>
  <c r="CU32" i="41"/>
  <c r="AW32" i="41"/>
  <c r="AZ26" i="41"/>
  <c r="BI26" i="41"/>
  <c r="X26" i="41"/>
  <c r="BO26" i="41"/>
  <c r="CV32" i="41"/>
  <c r="G32" i="41"/>
  <c r="S32" i="41"/>
  <c r="AA26" i="41"/>
  <c r="AW26" i="41"/>
  <c r="CR32" i="41"/>
  <c r="BG32" i="41"/>
  <c r="BV26" i="41"/>
  <c r="BX26" i="41"/>
  <c r="CF32" i="41"/>
  <c r="R26" i="41"/>
  <c r="DA26" i="41"/>
  <c r="AJ32" i="41"/>
  <c r="N32" i="41"/>
  <c r="AR32" i="41"/>
  <c r="BW26" i="41"/>
  <c r="R32" i="41"/>
  <c r="AQ32" i="41"/>
  <c r="CM32" i="41"/>
  <c r="CW26" i="41"/>
  <c r="BF26" i="41"/>
  <c r="DC26" i="41"/>
  <c r="AB26" i="41"/>
  <c r="CE26" i="41"/>
  <c r="CL26" i="41"/>
  <c r="O32" i="41"/>
  <c r="DD32" i="41"/>
  <c r="Y26" i="41"/>
  <c r="CQ32" i="41"/>
  <c r="BS32" i="41"/>
  <c r="CX26" i="41"/>
  <c r="CL32" i="41"/>
  <c r="CY32" i="41"/>
  <c r="T26" i="41"/>
  <c r="I32" i="41"/>
  <c r="BJ26" i="41"/>
  <c r="DA32" i="41"/>
  <c r="K26" i="41"/>
  <c r="AU32" i="41"/>
  <c r="BD26" i="41"/>
  <c r="BY26" i="41"/>
  <c r="K32" i="41"/>
  <c r="CG32" i="41"/>
  <c r="DF32" i="41"/>
  <c r="CP26" i="41"/>
  <c r="AI26" i="41"/>
  <c r="CN26" i="41"/>
  <c r="AP26" i="41"/>
  <c r="CT32" i="41"/>
  <c r="CZ32" i="41"/>
  <c r="AS32" i="41"/>
  <c r="S26" i="41"/>
  <c r="CS32" i="41"/>
  <c r="AV26" i="41"/>
  <c r="BP26" i="41"/>
  <c r="AO26" i="41"/>
  <c r="CQ26" i="41"/>
  <c r="AX32" i="41"/>
  <c r="CC26" i="41"/>
  <c r="CV26" i="41"/>
  <c r="CB32" i="41"/>
  <c r="CA32" i="41"/>
  <c r="BL26" i="41"/>
  <c r="CR26" i="41"/>
  <c r="CJ26" i="41"/>
  <c r="AC32" i="41"/>
  <c r="AT26" i="41"/>
  <c r="BK26" i="41"/>
  <c r="U26" i="41"/>
  <c r="AO32" i="41"/>
  <c r="BR32" i="41"/>
  <c r="DF26" i="41"/>
  <c r="DB32" i="41"/>
  <c r="Z26" i="41"/>
  <c r="BH26" i="41"/>
  <c r="L26" i="41"/>
  <c r="M32" i="41"/>
  <c r="BT32" i="41"/>
  <c r="BB32" i="41"/>
  <c r="AA32" i="41"/>
  <c r="CP32" i="41"/>
  <c r="BW32" i="41"/>
  <c r="CY26" i="41"/>
  <c r="AH32" i="41"/>
  <c r="F32" i="41"/>
  <c r="AY32" i="41"/>
  <c r="AX26" i="41"/>
  <c r="BP32" i="41"/>
  <c r="AT32" i="41"/>
  <c r="F26" i="41"/>
  <c r="CZ26" i="41"/>
  <c r="CD26" i="41"/>
  <c r="BF32" i="41"/>
  <c r="U32" i="41"/>
  <c r="AL32" i="41"/>
  <c r="AB32" i="41"/>
  <c r="AZ32" i="41"/>
  <c r="Y32" i="41"/>
  <c r="E26" i="41"/>
  <c r="BZ26" i="41"/>
  <c r="L32" i="41"/>
  <c r="BJ32" i="41"/>
  <c r="AM26" i="41"/>
  <c r="BO32" i="41"/>
  <c r="CC32" i="41"/>
  <c r="CE32" i="41"/>
  <c r="AN26" i="41"/>
  <c r="W26" i="41"/>
  <c r="CI26" i="41"/>
  <c r="T32" i="41"/>
  <c r="CX32" i="41"/>
  <c r="BI32" i="41"/>
  <c r="BR26" i="41"/>
  <c r="AE26" i="41"/>
  <c r="CN32" i="41"/>
  <c r="AR26" i="41"/>
  <c r="Q32" i="41"/>
  <c r="J26" i="41"/>
  <c r="Q26" i="41"/>
  <c r="DC32" i="41"/>
  <c r="AH26" i="41"/>
  <c r="CO32" i="41"/>
  <c r="AG26" i="41"/>
  <c r="AS26" i="41"/>
  <c r="AC26" i="41"/>
  <c r="J32" i="41"/>
  <c r="V32" i="41"/>
  <c r="AG32" i="41"/>
  <c r="AA33" i="44" l="1"/>
  <c r="Z19" i="44"/>
  <c r="F34" i="41"/>
  <c r="G34" i="41" s="1"/>
  <c r="H34" i="41" s="1"/>
  <c r="I34" i="41" s="1"/>
  <c r="J34" i="41" s="1"/>
  <c r="K34" i="41" s="1"/>
  <c r="L34" i="41" s="1"/>
  <c r="M34" i="41" s="1"/>
  <c r="N34" i="41" s="1"/>
  <c r="O34" i="41" s="1"/>
  <c r="P34" i="41" s="1"/>
  <c r="Q34" i="41" s="1"/>
  <c r="R34" i="41" s="1"/>
  <c r="S34" i="41" s="1"/>
  <c r="T34" i="41" s="1"/>
  <c r="U34" i="41" s="1"/>
  <c r="V34" i="41" s="1"/>
  <c r="W34" i="41" s="1"/>
  <c r="X34" i="41" s="1"/>
  <c r="Y34" i="41" s="1"/>
  <c r="Z34" i="41" s="1"/>
  <c r="AA34" i="41" s="1"/>
  <c r="AB34" i="41" s="1"/>
  <c r="AC34" i="41" s="1"/>
  <c r="AD34" i="41" s="1"/>
  <c r="AE34" i="41" s="1"/>
  <c r="AF34" i="41" s="1"/>
  <c r="AG34" i="41" s="1"/>
  <c r="AH34" i="41" s="1"/>
  <c r="AI34" i="41" s="1"/>
  <c r="AJ34" i="41" s="1"/>
  <c r="AK34" i="41" s="1"/>
  <c r="AL34" i="41" s="1"/>
  <c r="AM34" i="41" s="1"/>
  <c r="AN34" i="41" s="1"/>
  <c r="AO34" i="41" s="1"/>
  <c r="AP34" i="41" s="1"/>
  <c r="AQ34" i="41" s="1"/>
  <c r="AR34" i="41" s="1"/>
  <c r="AS34" i="41" s="1"/>
  <c r="AT34" i="41" s="1"/>
  <c r="AU34" i="41" s="1"/>
  <c r="AV34" i="41" s="1"/>
  <c r="AW34" i="41" s="1"/>
  <c r="AX34" i="41" s="1"/>
  <c r="AY34" i="41" s="1"/>
  <c r="AZ34" i="41" s="1"/>
  <c r="BA34" i="41" s="1"/>
  <c r="BB34" i="41" s="1"/>
  <c r="BC34" i="41" s="1"/>
  <c r="BD34" i="41" s="1"/>
  <c r="BE34" i="41" s="1"/>
  <c r="BF34" i="41" s="1"/>
  <c r="BG34" i="41" s="1"/>
  <c r="BH34" i="41" s="1"/>
  <c r="BI34" i="41" s="1"/>
  <c r="BJ34" i="41" s="1"/>
  <c r="BK34" i="41" s="1"/>
  <c r="BL34" i="41" s="1"/>
  <c r="BM34" i="41" s="1"/>
  <c r="BN34" i="41" s="1"/>
  <c r="BO34" i="41" s="1"/>
  <c r="BP34" i="41" s="1"/>
  <c r="BQ34" i="41" s="1"/>
  <c r="BR34" i="41" s="1"/>
  <c r="BS34" i="41" s="1"/>
  <c r="BT34" i="41" s="1"/>
  <c r="BU34" i="41" s="1"/>
  <c r="BV34" i="41" s="1"/>
  <c r="BW34" i="41" s="1"/>
  <c r="BX34" i="41" s="1"/>
  <c r="BY34" i="41" s="1"/>
  <c r="BZ34" i="41" s="1"/>
  <c r="CA34" i="41" s="1"/>
  <c r="CB34" i="41" s="1"/>
  <c r="CC34" i="41" s="1"/>
  <c r="CD34" i="41" s="1"/>
  <c r="CE34" i="41" s="1"/>
  <c r="CF34" i="41" s="1"/>
  <c r="CG34" i="41" s="1"/>
  <c r="CH34" i="41" s="1"/>
  <c r="CI34" i="41" s="1"/>
  <c r="CJ34" i="41" s="1"/>
  <c r="CK34" i="41" s="1"/>
  <c r="CL34" i="41" s="1"/>
  <c r="CM34" i="41" s="1"/>
  <c r="CN34" i="41" s="1"/>
  <c r="CO34" i="41" s="1"/>
  <c r="CP34" i="41" s="1"/>
  <c r="CQ34" i="41" s="1"/>
  <c r="CR34" i="41" s="1"/>
  <c r="CS34" i="41" s="1"/>
  <c r="CT34" i="41" s="1"/>
  <c r="CU34" i="41" s="1"/>
  <c r="CV34" i="41" s="1"/>
  <c r="CW34" i="41" s="1"/>
  <c r="CX34" i="41" s="1"/>
  <c r="CY34" i="41" s="1"/>
  <c r="CZ34" i="41" s="1"/>
  <c r="DA34" i="41" s="1"/>
  <c r="DB34" i="41" s="1"/>
  <c r="DC34" i="41" s="1"/>
  <c r="DD34" i="41" s="1"/>
  <c r="DE34" i="41" s="1"/>
  <c r="DF34" i="41" s="1"/>
  <c r="DE27" i="41"/>
  <c r="DE29" i="41" s="1"/>
  <c r="DC27" i="41"/>
  <c r="DC29" i="41" s="1"/>
  <c r="DA27" i="41"/>
  <c r="DA29" i="41" s="1"/>
  <c r="CY27" i="41"/>
  <c r="CY29" i="41" s="1"/>
  <c r="CW27" i="41"/>
  <c r="CW29" i="41" s="1"/>
  <c r="CU27" i="41"/>
  <c r="CU29" i="41" s="1"/>
  <c r="CS27" i="41"/>
  <c r="CS29" i="41" s="1"/>
  <c r="CQ27" i="41"/>
  <c r="CQ29" i="41" s="1"/>
  <c r="CO27" i="41"/>
  <c r="CO29" i="41" s="1"/>
  <c r="CM27" i="41"/>
  <c r="CM29" i="41" s="1"/>
  <c r="CK27" i="41"/>
  <c r="CK29" i="41" s="1"/>
  <c r="CI27" i="41"/>
  <c r="CI29" i="41" s="1"/>
  <c r="CG27" i="41"/>
  <c r="CG29" i="41" s="1"/>
  <c r="CE27" i="41"/>
  <c r="CE29" i="41" s="1"/>
  <c r="CC27" i="41"/>
  <c r="CC29" i="41" s="1"/>
  <c r="CA27" i="41"/>
  <c r="CA29" i="41" s="1"/>
  <c r="BY27" i="41"/>
  <c r="BY29" i="41" s="1"/>
  <c r="BW27" i="41"/>
  <c r="BW29" i="41" s="1"/>
  <c r="BU27" i="41"/>
  <c r="BU29" i="41" s="1"/>
  <c r="BS27" i="41"/>
  <c r="BS29" i="41" s="1"/>
  <c r="BQ27" i="41"/>
  <c r="BQ29" i="41" s="1"/>
  <c r="BO27" i="41"/>
  <c r="BO29" i="41" s="1"/>
  <c r="BM27" i="41"/>
  <c r="BM29" i="41" s="1"/>
  <c r="BK27" i="41"/>
  <c r="BK29" i="41" s="1"/>
  <c r="BI27" i="41"/>
  <c r="BI29" i="41" s="1"/>
  <c r="BG27" i="41"/>
  <c r="BG29" i="41" s="1"/>
  <c r="BE27" i="41"/>
  <c r="BE29" i="41" s="1"/>
  <c r="BC27" i="41"/>
  <c r="BC29" i="41" s="1"/>
  <c r="BA27" i="41"/>
  <c r="BA29" i="41" s="1"/>
  <c r="AY27" i="41"/>
  <c r="AY29" i="41" s="1"/>
  <c r="AW27" i="41"/>
  <c r="AW29" i="41" s="1"/>
  <c r="AU27" i="41"/>
  <c r="AU29" i="41" s="1"/>
  <c r="AS27" i="41"/>
  <c r="AS29" i="41" s="1"/>
  <c r="AQ27" i="41"/>
  <c r="AQ29" i="41" s="1"/>
  <c r="AO27" i="41"/>
  <c r="AO29" i="41" s="1"/>
  <c r="AM27" i="41"/>
  <c r="AM29" i="41" s="1"/>
  <c r="AK27" i="41"/>
  <c r="AK29" i="41" s="1"/>
  <c r="AI27" i="41"/>
  <c r="AI29" i="41" s="1"/>
  <c r="AG27" i="41"/>
  <c r="AG29" i="41" s="1"/>
  <c r="AE27" i="41"/>
  <c r="AE29" i="41" s="1"/>
  <c r="AC27" i="41"/>
  <c r="AC29" i="41" s="1"/>
  <c r="AA27" i="41"/>
  <c r="AA29" i="41" s="1"/>
  <c r="Y27" i="41"/>
  <c r="Y29" i="41" s="1"/>
  <c r="W27" i="41"/>
  <c r="W29" i="41" s="1"/>
  <c r="U27" i="41"/>
  <c r="U29" i="41" s="1"/>
  <c r="S27" i="41"/>
  <c r="S29" i="41" s="1"/>
  <c r="Q27" i="41"/>
  <c r="Q29" i="41" s="1"/>
  <c r="O27" i="41"/>
  <c r="O29" i="41" s="1"/>
  <c r="M27" i="41"/>
  <c r="M29" i="41" s="1"/>
  <c r="K27" i="41"/>
  <c r="K29" i="41" s="1"/>
  <c r="I27" i="41"/>
  <c r="I29" i="41" s="1"/>
  <c r="G27" i="41"/>
  <c r="G29" i="41" s="1"/>
  <c r="E27" i="41"/>
  <c r="E29" i="41" s="1"/>
  <c r="DF27" i="41"/>
  <c r="DF29" i="41" s="1"/>
  <c r="DD27" i="41"/>
  <c r="DD29" i="41" s="1"/>
  <c r="DB27" i="41"/>
  <c r="DB29" i="41" s="1"/>
  <c r="CZ27" i="41"/>
  <c r="CZ29" i="41" s="1"/>
  <c r="CV27" i="41"/>
  <c r="CV29" i="41" s="1"/>
  <c r="CT27" i="41"/>
  <c r="CT29" i="41" s="1"/>
  <c r="CR27" i="41"/>
  <c r="CR29" i="41" s="1"/>
  <c r="CP27" i="41"/>
  <c r="CP29" i="41" s="1"/>
  <c r="CN27" i="41"/>
  <c r="CN29" i="41" s="1"/>
  <c r="CJ27" i="41"/>
  <c r="CJ29" i="41" s="1"/>
  <c r="CH27" i="41"/>
  <c r="CH29" i="41" s="1"/>
  <c r="CF27" i="41"/>
  <c r="CF29" i="41" s="1"/>
  <c r="CB27" i="41"/>
  <c r="CB29" i="41" s="1"/>
  <c r="BZ27" i="41"/>
  <c r="BZ29" i="41" s="1"/>
  <c r="BV27" i="41"/>
  <c r="BV29" i="41" s="1"/>
  <c r="BT27" i="41"/>
  <c r="BT29" i="41" s="1"/>
  <c r="BP27" i="41"/>
  <c r="BP29" i="41" s="1"/>
  <c r="BN27" i="41"/>
  <c r="BN29" i="41" s="1"/>
  <c r="BJ27" i="41"/>
  <c r="BJ29" i="41" s="1"/>
  <c r="BF27" i="41"/>
  <c r="BF29" i="41" s="1"/>
  <c r="BD27" i="41"/>
  <c r="BD29" i="41" s="1"/>
  <c r="AZ27" i="41"/>
  <c r="AZ29" i="41" s="1"/>
  <c r="AV27" i="41"/>
  <c r="AV29" i="41" s="1"/>
  <c r="AT27" i="41"/>
  <c r="AT29" i="41" s="1"/>
  <c r="AP27" i="41"/>
  <c r="AP29" i="41" s="1"/>
  <c r="AN27" i="41"/>
  <c r="AN29" i="41" s="1"/>
  <c r="AJ27" i="41"/>
  <c r="AJ29" i="41" s="1"/>
  <c r="AF27" i="41"/>
  <c r="AF29" i="41" s="1"/>
  <c r="AD27" i="41"/>
  <c r="AD29" i="41" s="1"/>
  <c r="Z27" i="41"/>
  <c r="Z29" i="41" s="1"/>
  <c r="V27" i="41"/>
  <c r="V29" i="41" s="1"/>
  <c r="T27" i="41"/>
  <c r="T29" i="41" s="1"/>
  <c r="P27" i="41"/>
  <c r="P29" i="41" s="1"/>
  <c r="N27" i="41"/>
  <c r="N29" i="41" s="1"/>
  <c r="J27" i="41"/>
  <c r="J29" i="41" s="1"/>
  <c r="F27" i="41"/>
  <c r="F29" i="41" s="1"/>
  <c r="CX27" i="41"/>
  <c r="CX29" i="41" s="1"/>
  <c r="CL27" i="41"/>
  <c r="CL29" i="41" s="1"/>
  <c r="CD27" i="41"/>
  <c r="CD29" i="41" s="1"/>
  <c r="BX27" i="41"/>
  <c r="BX29" i="41" s="1"/>
  <c r="BR27" i="41"/>
  <c r="BR29" i="41" s="1"/>
  <c r="BL27" i="41"/>
  <c r="BL29" i="41" s="1"/>
  <c r="BH27" i="41"/>
  <c r="BH29" i="41" s="1"/>
  <c r="BB27" i="41"/>
  <c r="BB29" i="41" s="1"/>
  <c r="AX27" i="41"/>
  <c r="AX29" i="41" s="1"/>
  <c r="AR27" i="41"/>
  <c r="AR29" i="41" s="1"/>
  <c r="AL27" i="41"/>
  <c r="AL29" i="41" s="1"/>
  <c r="AH27" i="41"/>
  <c r="AH29" i="41" s="1"/>
  <c r="AB27" i="41"/>
  <c r="AB29" i="41" s="1"/>
  <c r="X27" i="41"/>
  <c r="X29" i="41" s="1"/>
  <c r="R27" i="41"/>
  <c r="R29" i="41" s="1"/>
  <c r="L27" i="41"/>
  <c r="L29" i="41" s="1"/>
  <c r="H27" i="41"/>
  <c r="H29" i="41" s="1"/>
  <c r="B26" i="41"/>
  <c r="CA25" i="41"/>
  <c r="AV25" i="41"/>
  <c r="BN25" i="41"/>
  <c r="CB25" i="41"/>
  <c r="AH25" i="41"/>
  <c r="BI25" i="41"/>
  <c r="BE25" i="41"/>
  <c r="AG25" i="41"/>
  <c r="CG25" i="41"/>
  <c r="BV25" i="41"/>
  <c r="K25" i="41"/>
  <c r="CC25" i="41"/>
  <c r="M25" i="41"/>
  <c r="J25" i="41"/>
  <c r="AJ25" i="41"/>
  <c r="X25" i="41"/>
  <c r="BM25" i="41"/>
  <c r="DA25" i="41"/>
  <c r="BR25" i="41"/>
  <c r="AL25" i="41"/>
  <c r="H25" i="41"/>
  <c r="CP25" i="41"/>
  <c r="AF25" i="41"/>
  <c r="DE25" i="41"/>
  <c r="Q25" i="41"/>
  <c r="BJ25" i="41"/>
  <c r="CI25" i="41"/>
  <c r="CX25" i="41"/>
  <c r="BZ25" i="41"/>
  <c r="CD25" i="41"/>
  <c r="BG25" i="41"/>
  <c r="DC25" i="41"/>
  <c r="AE25" i="41"/>
  <c r="G25" i="41"/>
  <c r="N25" i="41"/>
  <c r="Z25" i="41"/>
  <c r="T25" i="41"/>
  <c r="BC25" i="41"/>
  <c r="AQ25" i="41"/>
  <c r="BB25" i="41"/>
  <c r="CR25" i="41"/>
  <c r="CV25" i="41"/>
  <c r="AS25" i="41"/>
  <c r="CK25" i="41"/>
  <c r="BA25" i="41"/>
  <c r="DF25" i="41"/>
  <c r="AB25" i="41"/>
  <c r="P25" i="41"/>
  <c r="AA25" i="41"/>
  <c r="CH25" i="41"/>
  <c r="S25" i="41"/>
  <c r="BO25" i="41"/>
  <c r="BD25" i="41"/>
  <c r="AC25" i="41"/>
  <c r="BT25" i="41"/>
  <c r="CZ25" i="41"/>
  <c r="CF25" i="41"/>
  <c r="W25" i="41"/>
  <c r="AR25" i="41"/>
  <c r="E25" i="41"/>
  <c r="CN25" i="41"/>
  <c r="BX25" i="41"/>
  <c r="BS25" i="41"/>
  <c r="CO25" i="41"/>
  <c r="AM25" i="41"/>
  <c r="BQ25" i="41"/>
  <c r="AN25" i="41"/>
  <c r="DB25" i="41"/>
  <c r="O25" i="41"/>
  <c r="AT25" i="41"/>
  <c r="AW25" i="41"/>
  <c r="V25" i="41"/>
  <c r="CQ25" i="41"/>
  <c r="I25" i="41"/>
  <c r="AI25" i="41"/>
  <c r="CE25" i="41"/>
  <c r="F25" i="41"/>
  <c r="AK25" i="41"/>
  <c r="CU25" i="41"/>
  <c r="AU25" i="41"/>
  <c r="AZ25" i="41"/>
  <c r="Y25" i="41"/>
  <c r="CL25" i="41"/>
  <c r="U25" i="41"/>
  <c r="BP25" i="41"/>
  <c r="L25" i="41"/>
  <c r="BH25" i="41"/>
  <c r="AD25" i="41"/>
  <c r="BU25" i="41"/>
  <c r="AY25" i="41"/>
  <c r="CY25" i="41"/>
  <c r="BL25" i="41"/>
  <c r="DD25" i="41"/>
  <c r="AO25" i="41"/>
  <c r="CJ25" i="41"/>
  <c r="BW25" i="41"/>
  <c r="CM25" i="41"/>
  <c r="AP25" i="41"/>
  <c r="CS25" i="41"/>
  <c r="BY25" i="41"/>
  <c r="BK25" i="41"/>
  <c r="AX25" i="41"/>
  <c r="CT25" i="41"/>
  <c r="BF25" i="41"/>
  <c r="CW25" i="41"/>
  <c r="R25" i="41"/>
  <c r="AB33" i="44" l="1"/>
  <c r="AA19" i="44"/>
  <c r="H31" i="41"/>
  <c r="AB31" i="41"/>
  <c r="AL31" i="41"/>
  <c r="BH31" i="41"/>
  <c r="L31" i="41"/>
  <c r="X31" i="41"/>
  <c r="AH31" i="41"/>
  <c r="AR31" i="41"/>
  <c r="BB31" i="41"/>
  <c r="BL31" i="41"/>
  <c r="BX31" i="41"/>
  <c r="CL31" i="41"/>
  <c r="F31" i="41"/>
  <c r="N31" i="41"/>
  <c r="T31" i="41"/>
  <c r="Z31" i="41"/>
  <c r="AF31" i="41"/>
  <c r="AN31" i="41"/>
  <c r="AT31" i="41"/>
  <c r="AZ31" i="41"/>
  <c r="BF31" i="41"/>
  <c r="BN31" i="41"/>
  <c r="BT31" i="41"/>
  <c r="BZ31" i="41"/>
  <c r="CF31" i="41"/>
  <c r="CJ31" i="41"/>
  <c r="CP31" i="41"/>
  <c r="CT31" i="41"/>
  <c r="CZ31" i="41"/>
  <c r="DD31" i="41"/>
  <c r="E31" i="41"/>
  <c r="F33" i="41" s="1"/>
  <c r="I31" i="41"/>
  <c r="M31" i="41"/>
  <c r="Q31" i="41"/>
  <c r="U31" i="41"/>
  <c r="Y31" i="41"/>
  <c r="AC31" i="41"/>
  <c r="AG31" i="41"/>
  <c r="AK31" i="41"/>
  <c r="AO31" i="41"/>
  <c r="AS31" i="41"/>
  <c r="AW31" i="41"/>
  <c r="BA31" i="41"/>
  <c r="BE31" i="41"/>
  <c r="BI31" i="41"/>
  <c r="BM31" i="41"/>
  <c r="BQ31" i="41"/>
  <c r="BU31" i="41"/>
  <c r="BY31" i="41"/>
  <c r="CC31" i="41"/>
  <c r="CG31" i="41"/>
  <c r="CK31" i="41"/>
  <c r="CO31" i="41"/>
  <c r="CS31" i="41"/>
  <c r="CW31" i="41"/>
  <c r="DA31" i="41"/>
  <c r="DE31" i="41"/>
  <c r="R31" i="41"/>
  <c r="AX31" i="41"/>
  <c r="BR31" i="41"/>
  <c r="CD31" i="41"/>
  <c r="CX31" i="41"/>
  <c r="J31" i="41"/>
  <c r="P31" i="41"/>
  <c r="V31" i="41"/>
  <c r="AD31" i="41"/>
  <c r="AJ31" i="41"/>
  <c r="AP31" i="41"/>
  <c r="AV31" i="41"/>
  <c r="BD31" i="41"/>
  <c r="BJ31" i="41"/>
  <c r="BP31" i="41"/>
  <c r="BV31" i="41"/>
  <c r="CB31" i="41"/>
  <c r="CH31" i="41"/>
  <c r="CN31" i="41"/>
  <c r="CR31" i="41"/>
  <c r="CV31" i="41"/>
  <c r="DB31" i="41"/>
  <c r="DF31" i="41"/>
  <c r="G31" i="41"/>
  <c r="K31" i="41"/>
  <c r="O31" i="41"/>
  <c r="S31" i="41"/>
  <c r="W31" i="41"/>
  <c r="AA31" i="41"/>
  <c r="AE31" i="41"/>
  <c r="AI31" i="41"/>
  <c r="AM31" i="41"/>
  <c r="AQ31" i="41"/>
  <c r="AU31" i="41"/>
  <c r="AY31" i="41"/>
  <c r="BC31" i="41"/>
  <c r="BG31" i="41"/>
  <c r="BK31" i="41"/>
  <c r="BO31" i="41"/>
  <c r="BS31" i="41"/>
  <c r="BW31" i="41"/>
  <c r="CA31" i="41"/>
  <c r="CE31" i="41"/>
  <c r="CI31" i="41"/>
  <c r="CM31" i="41"/>
  <c r="CQ31" i="41"/>
  <c r="CU31" i="41"/>
  <c r="CY31" i="41"/>
  <c r="DC31" i="41"/>
  <c r="DF21" i="41"/>
  <c r="DE21" i="41"/>
  <c r="DD21" i="41"/>
  <c r="DC21" i="41"/>
  <c r="DB21" i="41"/>
  <c r="DA21" i="41"/>
  <c r="CZ21" i="41"/>
  <c r="CY21" i="41"/>
  <c r="CX21" i="41"/>
  <c r="CW21" i="41"/>
  <c r="CV21" i="41"/>
  <c r="CU21" i="41"/>
  <c r="CT21" i="41"/>
  <c r="CS21" i="41"/>
  <c r="CR21" i="41"/>
  <c r="CQ21" i="41"/>
  <c r="CP21" i="41"/>
  <c r="CO21" i="41"/>
  <c r="CN21" i="41"/>
  <c r="CM21" i="41"/>
  <c r="CL21" i="41"/>
  <c r="CK21" i="41"/>
  <c r="CJ21" i="41"/>
  <c r="CI21" i="41"/>
  <c r="CH21" i="41"/>
  <c r="CG21" i="41"/>
  <c r="CF21" i="41"/>
  <c r="CE21" i="41"/>
  <c r="CD21" i="41"/>
  <c r="CC21" i="41"/>
  <c r="CB21" i="41"/>
  <c r="CA21" i="41"/>
  <c r="BZ21" i="41"/>
  <c r="BY21" i="41"/>
  <c r="BX21" i="41"/>
  <c r="BW21" i="41"/>
  <c r="BV21" i="41"/>
  <c r="BU21" i="41"/>
  <c r="BT21" i="41"/>
  <c r="BS21" i="41"/>
  <c r="BR21" i="41"/>
  <c r="BQ21" i="41"/>
  <c r="BP21" i="41"/>
  <c r="BO21" i="41"/>
  <c r="BN21" i="41"/>
  <c r="BM21" i="41"/>
  <c r="BL21" i="41"/>
  <c r="BK21" i="41"/>
  <c r="BJ21" i="41"/>
  <c r="BI21" i="41"/>
  <c r="BH21" i="41"/>
  <c r="BG21" i="41"/>
  <c r="BF21" i="41"/>
  <c r="BE21" i="41"/>
  <c r="BD21" i="41"/>
  <c r="BC21" i="41"/>
  <c r="BB21" i="41"/>
  <c r="BA21" i="41"/>
  <c r="AZ21" i="41"/>
  <c r="AY21" i="41"/>
  <c r="AX21" i="41"/>
  <c r="AW21" i="41"/>
  <c r="AV21" i="41"/>
  <c r="AU21" i="41"/>
  <c r="AT21" i="41"/>
  <c r="AS21" i="41"/>
  <c r="AR21" i="41"/>
  <c r="AQ21" i="41"/>
  <c r="AP21" i="41"/>
  <c r="AO21" i="41"/>
  <c r="AN21" i="41"/>
  <c r="AM21" i="41"/>
  <c r="AL21" i="41"/>
  <c r="AK21" i="41"/>
  <c r="AJ21" i="41"/>
  <c r="AI21" i="41"/>
  <c r="AH21" i="41"/>
  <c r="AG21" i="41"/>
  <c r="AF21" i="41"/>
  <c r="AE21" i="41"/>
  <c r="AD21" i="41"/>
  <c r="AC21" i="41"/>
  <c r="AB21" i="41"/>
  <c r="AA21" i="41"/>
  <c r="Z21" i="41"/>
  <c r="Y21" i="41"/>
  <c r="X21" i="41"/>
  <c r="W21" i="41"/>
  <c r="V21" i="41"/>
  <c r="U21" i="41"/>
  <c r="T21" i="41"/>
  <c r="S21" i="41"/>
  <c r="R21" i="41"/>
  <c r="Q21" i="41"/>
  <c r="P21" i="41"/>
  <c r="O21" i="41"/>
  <c r="N21" i="41"/>
  <c r="M21" i="41"/>
  <c r="L21" i="41"/>
  <c r="K21" i="41"/>
  <c r="J21" i="41"/>
  <c r="I21" i="41"/>
  <c r="H21" i="41"/>
  <c r="G21" i="41"/>
  <c r="F21" i="41"/>
  <c r="E21" i="41"/>
  <c r="DF20" i="41"/>
  <c r="DE20" i="41"/>
  <c r="DD20" i="41"/>
  <c r="DC20" i="41"/>
  <c r="DB20" i="41"/>
  <c r="DA20" i="41"/>
  <c r="CZ20" i="41"/>
  <c r="CY20" i="41"/>
  <c r="CX20" i="41"/>
  <c r="CW20" i="41"/>
  <c r="CV20" i="41"/>
  <c r="CU20" i="41"/>
  <c r="CT20" i="41"/>
  <c r="CS20" i="41"/>
  <c r="CR20" i="41"/>
  <c r="CQ20" i="41"/>
  <c r="CP20" i="41"/>
  <c r="CO20" i="41"/>
  <c r="CN20" i="41"/>
  <c r="CM20" i="41"/>
  <c r="CL20" i="41"/>
  <c r="CK20" i="41"/>
  <c r="CJ20" i="41"/>
  <c r="CI20" i="41"/>
  <c r="CH20" i="41"/>
  <c r="CG20" i="41"/>
  <c r="CF20" i="41"/>
  <c r="CE20" i="41"/>
  <c r="CD20" i="41"/>
  <c r="CC20" i="41"/>
  <c r="CB20" i="41"/>
  <c r="CA20" i="41"/>
  <c r="BZ20" i="41"/>
  <c r="BY20" i="41"/>
  <c r="BX20" i="41"/>
  <c r="BW20" i="41"/>
  <c r="BV20" i="41"/>
  <c r="BU20" i="41"/>
  <c r="BT20" i="41"/>
  <c r="BS20" i="41"/>
  <c r="BR20" i="41"/>
  <c r="BQ20" i="41"/>
  <c r="BP20" i="41"/>
  <c r="BO20" i="41"/>
  <c r="BN20" i="41"/>
  <c r="BM20" i="41"/>
  <c r="BL20" i="41"/>
  <c r="BK20" i="41"/>
  <c r="BJ20" i="41"/>
  <c r="BI20" i="41"/>
  <c r="BH20" i="41"/>
  <c r="BG20" i="41"/>
  <c r="BF20" i="41"/>
  <c r="BE20" i="41"/>
  <c r="BD20" i="41"/>
  <c r="BC20" i="41"/>
  <c r="BB20" i="41"/>
  <c r="BA20" i="41"/>
  <c r="AZ20" i="41"/>
  <c r="AY20" i="41"/>
  <c r="AX20" i="41"/>
  <c r="AW20" i="41"/>
  <c r="AV20" i="41"/>
  <c r="AU20" i="41"/>
  <c r="AT20" i="41"/>
  <c r="AS20" i="41"/>
  <c r="AR20" i="41"/>
  <c r="AQ20" i="41"/>
  <c r="AP20" i="41"/>
  <c r="AO20" i="41"/>
  <c r="AN20" i="41"/>
  <c r="AM20" i="41"/>
  <c r="AL20" i="41"/>
  <c r="AK20" i="41"/>
  <c r="AJ20" i="41"/>
  <c r="AI20" i="41"/>
  <c r="AH20" i="41"/>
  <c r="AG20" i="41"/>
  <c r="AF20" i="41"/>
  <c r="AE20" i="41"/>
  <c r="AD20" i="41"/>
  <c r="AC20" i="41"/>
  <c r="AB20" i="41"/>
  <c r="AA20" i="41"/>
  <c r="Z20" i="41"/>
  <c r="Y20" i="41"/>
  <c r="X20" i="41"/>
  <c r="W20" i="41"/>
  <c r="V20" i="41"/>
  <c r="U20" i="41"/>
  <c r="T20" i="41"/>
  <c r="S20" i="41"/>
  <c r="R20" i="41"/>
  <c r="Q20" i="41"/>
  <c r="P20" i="41"/>
  <c r="O20" i="41"/>
  <c r="N20" i="41"/>
  <c r="M20" i="41"/>
  <c r="L20" i="41"/>
  <c r="K20" i="41"/>
  <c r="J20" i="41"/>
  <c r="I20" i="41"/>
  <c r="H20" i="41"/>
  <c r="G20" i="41"/>
  <c r="F20" i="41"/>
  <c r="E20" i="41"/>
  <c r="E19" i="41"/>
  <c r="G33" i="41" l="1"/>
  <c r="H33" i="41" s="1"/>
  <c r="I33" i="41" s="1"/>
  <c r="J33" i="41" s="1"/>
  <c r="K33" i="41" s="1"/>
  <c r="L33" i="41" s="1"/>
  <c r="M33" i="41" s="1"/>
  <c r="N33" i="41" s="1"/>
  <c r="O33" i="41" s="1"/>
  <c r="P33" i="41" s="1"/>
  <c r="Q33" i="41" s="1"/>
  <c r="R33" i="41" s="1"/>
  <c r="S33" i="41" s="1"/>
  <c r="T33" i="41" s="1"/>
  <c r="U33" i="41" s="1"/>
  <c r="V33" i="41" s="1"/>
  <c r="W33" i="41" s="1"/>
  <c r="X33" i="41" s="1"/>
  <c r="Y33" i="41" s="1"/>
  <c r="Z33" i="41" s="1"/>
  <c r="AA33" i="41" s="1"/>
  <c r="AB33" i="41" s="1"/>
  <c r="AC33" i="41" s="1"/>
  <c r="AD33" i="41" s="1"/>
  <c r="AE33" i="41" s="1"/>
  <c r="AF33" i="41" s="1"/>
  <c r="AG33" i="41" s="1"/>
  <c r="AH33" i="41" s="1"/>
  <c r="AI33" i="41" s="1"/>
  <c r="AJ33" i="41" s="1"/>
  <c r="AK33" i="41" s="1"/>
  <c r="AL33" i="41" s="1"/>
  <c r="AM33" i="41" s="1"/>
  <c r="AN33" i="41" s="1"/>
  <c r="AO33" i="41" s="1"/>
  <c r="AP33" i="41" s="1"/>
  <c r="AQ33" i="41" s="1"/>
  <c r="AR33" i="41" s="1"/>
  <c r="AS33" i="41" s="1"/>
  <c r="AT33" i="41" s="1"/>
  <c r="AU33" i="41" s="1"/>
  <c r="AV33" i="41" s="1"/>
  <c r="AW33" i="41" s="1"/>
  <c r="AX33" i="41" s="1"/>
  <c r="AY33" i="41" s="1"/>
  <c r="AZ33" i="41" s="1"/>
  <c r="BA33" i="41" s="1"/>
  <c r="BB33" i="41" s="1"/>
  <c r="BC33" i="41" s="1"/>
  <c r="BD33" i="41" s="1"/>
  <c r="BE33" i="41" s="1"/>
  <c r="BF33" i="41" s="1"/>
  <c r="BG33" i="41" s="1"/>
  <c r="BH33" i="41" s="1"/>
  <c r="BI33" i="41" s="1"/>
  <c r="BJ33" i="41" s="1"/>
  <c r="BK33" i="41" s="1"/>
  <c r="BL33" i="41" s="1"/>
  <c r="BM33" i="41" s="1"/>
  <c r="BN33" i="41" s="1"/>
  <c r="BO33" i="41" s="1"/>
  <c r="BP33" i="41" s="1"/>
  <c r="BQ33" i="41" s="1"/>
  <c r="BR33" i="41" s="1"/>
  <c r="BS33" i="41" s="1"/>
  <c r="BT33" i="41" s="1"/>
  <c r="BU33" i="41" s="1"/>
  <c r="BV33" i="41" s="1"/>
  <c r="BW33" i="41" s="1"/>
  <c r="BX33" i="41" s="1"/>
  <c r="BY33" i="41" s="1"/>
  <c r="BZ33" i="41" s="1"/>
  <c r="CA33" i="41" s="1"/>
  <c r="CB33" i="41" s="1"/>
  <c r="CC33" i="41" s="1"/>
  <c r="CD33" i="41" s="1"/>
  <c r="CE33" i="41" s="1"/>
  <c r="CF33" i="41" s="1"/>
  <c r="CG33" i="41" s="1"/>
  <c r="CH33" i="41" s="1"/>
  <c r="CI33" i="41" s="1"/>
  <c r="CJ33" i="41" s="1"/>
  <c r="CK33" i="41" s="1"/>
  <c r="CL33" i="41" s="1"/>
  <c r="CM33" i="41" s="1"/>
  <c r="CN33" i="41" s="1"/>
  <c r="CO33" i="41" s="1"/>
  <c r="CP33" i="41" s="1"/>
  <c r="CQ33" i="41" s="1"/>
  <c r="CR33" i="41" s="1"/>
  <c r="CS33" i="41" s="1"/>
  <c r="CT33" i="41" s="1"/>
  <c r="CU33" i="41" s="1"/>
  <c r="CV33" i="41" s="1"/>
  <c r="CW33" i="41" s="1"/>
  <c r="CX33" i="41" s="1"/>
  <c r="CY33" i="41" s="1"/>
  <c r="CZ33" i="41" s="1"/>
  <c r="DA33" i="41" s="1"/>
  <c r="DB33" i="41" s="1"/>
  <c r="DC33" i="41" s="1"/>
  <c r="DD33" i="41" s="1"/>
  <c r="DE33" i="41" s="1"/>
  <c r="DF33" i="41" s="1"/>
  <c r="AC33" i="44"/>
  <c r="AB19" i="44"/>
  <c r="AD33" i="44" l="1"/>
  <c r="AC19" i="44"/>
  <c r="F19" i="41"/>
  <c r="AE33" i="44" l="1"/>
  <c r="AD19" i="44"/>
  <c r="G19" i="41"/>
  <c r="AF33" i="44" l="1"/>
  <c r="AE19" i="44"/>
  <c r="H19" i="41"/>
  <c r="AF19" i="44" l="1"/>
  <c r="AG33" i="44"/>
  <c r="I19" i="41"/>
  <c r="AG19" i="44" l="1"/>
  <c r="AH33" i="44"/>
  <c r="J19" i="41"/>
  <c r="K2" i="21"/>
  <c r="AI33" i="44" l="1"/>
  <c r="AH19" i="44"/>
  <c r="K19" i="41"/>
  <c r="AI19" i="44" l="1"/>
  <c r="AJ33" i="44"/>
  <c r="L19" i="41"/>
  <c r="AK33" i="44" l="1"/>
  <c r="AJ19" i="44"/>
  <c r="M19" i="41"/>
  <c r="AL33" i="44" l="1"/>
  <c r="AK19" i="44"/>
  <c r="N19" i="4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  <c r="M2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L7" i="21"/>
  <c r="L6" i="21"/>
  <c r="L5" i="21"/>
  <c r="L4" i="21"/>
  <c r="L3" i="21"/>
  <c r="K24" i="21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4" i="21"/>
  <c r="K3" i="21"/>
  <c r="L2" i="21"/>
  <c r="AM33" i="44" l="1"/>
  <c r="AL19" i="44"/>
  <c r="O19" i="41"/>
  <c r="K25" i="21"/>
  <c r="L25" i="21"/>
  <c r="M25" i="21"/>
  <c r="AN33" i="44" l="1"/>
  <c r="AM19" i="44"/>
  <c r="P19" i="41"/>
  <c r="AO33" i="44" l="1"/>
  <c r="AN19" i="44"/>
  <c r="Q19" i="41"/>
  <c r="AP33" i="44" l="1"/>
  <c r="AO19" i="44"/>
  <c r="R19" i="41"/>
  <c r="AQ33" i="44" l="1"/>
  <c r="AP19" i="44"/>
  <c r="S19" i="41"/>
  <c r="AR33" i="44" l="1"/>
  <c r="AQ19" i="44"/>
  <c r="T19" i="41"/>
  <c r="AR19" i="44" l="1"/>
  <c r="AS33" i="44"/>
  <c r="U19" i="41"/>
  <c r="AS19" i="44" l="1"/>
  <c r="AT33" i="44"/>
  <c r="V19" i="41"/>
  <c r="AU33" i="44" l="1"/>
  <c r="AT19" i="44"/>
  <c r="W19" i="41"/>
  <c r="AV33" i="44" l="1"/>
  <c r="AU19" i="44"/>
  <c r="X19" i="41"/>
  <c r="AW33" i="44" l="1"/>
  <c r="AV19" i="44"/>
  <c r="Y19" i="41"/>
  <c r="AX33" i="44" l="1"/>
  <c r="AW19" i="44"/>
  <c r="Z19" i="41"/>
  <c r="AY33" i="44" l="1"/>
  <c r="AX19" i="44"/>
  <c r="AA19" i="41"/>
  <c r="AY19" i="44" l="1"/>
  <c r="AZ33" i="44"/>
  <c r="AB19" i="41"/>
  <c r="AZ19" i="44" l="1"/>
  <c r="BA33" i="44"/>
  <c r="AC19" i="41"/>
  <c r="BB33" i="44" l="1"/>
  <c r="BA19" i="44"/>
  <c r="AD19" i="41"/>
  <c r="BC33" i="44" l="1"/>
  <c r="BB19" i="44"/>
  <c r="AE19" i="41"/>
  <c r="BD33" i="44" l="1"/>
  <c r="BC19" i="44"/>
  <c r="AF19" i="41"/>
  <c r="BE33" i="44" l="1"/>
  <c r="BD19" i="44"/>
  <c r="AG19" i="41"/>
  <c r="BF33" i="44" l="1"/>
  <c r="BE19" i="44"/>
  <c r="AH19" i="41"/>
  <c r="BG33" i="44" l="1"/>
  <c r="BF19" i="44"/>
  <c r="AI19" i="41"/>
  <c r="BH33" i="44" l="1"/>
  <c r="BG19" i="44"/>
  <c r="AJ19" i="41"/>
  <c r="BI33" i="44" l="1"/>
  <c r="BH19" i="44"/>
  <c r="AK19" i="41"/>
  <c r="BJ33" i="44" l="1"/>
  <c r="BI19" i="44"/>
  <c r="AL19" i="41"/>
  <c r="BK33" i="44" l="1"/>
  <c r="BJ19" i="44"/>
  <c r="AM19" i="41"/>
  <c r="BL33" i="44" l="1"/>
  <c r="BK19" i="44"/>
  <c r="AN19" i="41"/>
  <c r="BL19" i="44" l="1"/>
  <c r="BM33" i="44"/>
  <c r="AO19" i="41"/>
  <c r="BM19" i="44" l="1"/>
  <c r="BN33" i="44"/>
  <c r="AP19" i="41"/>
  <c r="BO33" i="44" l="1"/>
  <c r="BN19" i="44"/>
  <c r="AQ19" i="41"/>
  <c r="BP33" i="44" l="1"/>
  <c r="BO19" i="44"/>
  <c r="AR19" i="41"/>
  <c r="BQ33" i="44" l="1"/>
  <c r="BP19" i="44"/>
  <c r="AS19" i="41"/>
  <c r="BQ19" i="44" l="1"/>
  <c r="BR33" i="44"/>
  <c r="AT19" i="41"/>
  <c r="BS33" i="44" l="1"/>
  <c r="BR19" i="44"/>
  <c r="AU19" i="41"/>
  <c r="I24" i="21"/>
  <c r="I23" i="21"/>
  <c r="I22" i="21"/>
  <c r="I21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7" i="21"/>
  <c r="I6" i="21"/>
  <c r="I5" i="21"/>
  <c r="I4" i="21"/>
  <c r="I3" i="21"/>
  <c r="I2" i="21"/>
  <c r="I25" i="21" l="1"/>
  <c r="BT33" i="44"/>
  <c r="BS19" i="44"/>
  <c r="AV19" i="41"/>
  <c r="H2" i="21"/>
  <c r="G2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H3" i="21"/>
  <c r="G3" i="21"/>
  <c r="BU33" i="44" l="1"/>
  <c r="BT19" i="44"/>
  <c r="AW19" i="41"/>
  <c r="G25" i="21"/>
  <c r="H25" i="21"/>
  <c r="BV33" i="44" l="1"/>
  <c r="BU19" i="44"/>
  <c r="AX19" i="41"/>
  <c r="BW33" i="44" l="1"/>
  <c r="BV19" i="44"/>
  <c r="AY19" i="41"/>
  <c r="BX33" i="44" l="1"/>
  <c r="BW19" i="44"/>
  <c r="AZ19" i="41"/>
  <c r="BX19" i="44" l="1"/>
  <c r="BY33" i="44"/>
  <c r="BA19" i="41"/>
  <c r="BZ33" i="44" l="1"/>
  <c r="BY19" i="44"/>
  <c r="BB19" i="41"/>
  <c r="CA33" i="44" l="1"/>
  <c r="BZ19" i="44"/>
  <c r="BC19" i="41"/>
  <c r="CB33" i="44" l="1"/>
  <c r="CA19" i="44"/>
  <c r="BD19" i="41"/>
  <c r="CC33" i="44" l="1"/>
  <c r="CB19" i="44"/>
  <c r="BE19" i="41"/>
  <c r="CD33" i="44" l="1"/>
  <c r="CC19" i="44"/>
  <c r="BF19" i="41"/>
  <c r="CE33" i="44" l="1"/>
  <c r="CD19" i="44"/>
  <c r="BG19" i="41"/>
  <c r="CF33" i="44" l="1"/>
  <c r="CE19" i="44"/>
  <c r="BH19" i="41"/>
  <c r="CG33" i="44" l="1"/>
  <c r="CF19" i="44"/>
  <c r="BI19" i="41"/>
  <c r="CH33" i="44" l="1"/>
  <c r="CG19" i="44"/>
  <c r="BJ19" i="41"/>
  <c r="CI33" i="44" l="1"/>
  <c r="CH19" i="44"/>
  <c r="BK19" i="41"/>
  <c r="CJ33" i="44" l="1"/>
  <c r="CI19" i="44"/>
  <c r="BL19" i="41"/>
  <c r="CK33" i="44" l="1"/>
  <c r="CJ19" i="44"/>
  <c r="BM19" i="41"/>
  <c r="CL33" i="44" l="1"/>
  <c r="CK19" i="44"/>
  <c r="BN19" i="41"/>
  <c r="CL19" i="44" l="1"/>
  <c r="CM33" i="44"/>
  <c r="BO19" i="41"/>
  <c r="CN33" i="44" l="1"/>
  <c r="CM19" i="44"/>
  <c r="BP19" i="41"/>
  <c r="CO33" i="44" l="1"/>
  <c r="CN19" i="44"/>
  <c r="BQ19" i="41"/>
  <c r="CP33" i="44" l="1"/>
  <c r="CO19" i="44"/>
  <c r="BR19" i="41"/>
  <c r="CQ33" i="44" l="1"/>
  <c r="CP19" i="44"/>
  <c r="BS19" i="41"/>
  <c r="CR33" i="44" l="1"/>
  <c r="CQ19" i="44"/>
  <c r="BT19" i="41"/>
  <c r="CS33" i="44" l="1"/>
  <c r="CR19" i="44"/>
  <c r="BU19" i="41"/>
  <c r="CT33" i="44" l="1"/>
  <c r="CS19" i="44"/>
  <c r="BV19" i="41"/>
  <c r="CU33" i="44" l="1"/>
  <c r="CT19" i="44"/>
  <c r="BW19" i="41"/>
  <c r="CU19" i="44" l="1"/>
  <c r="CV33" i="44"/>
  <c r="BX19" i="41"/>
  <c r="CW33" i="44" l="1"/>
  <c r="CV19" i="44"/>
  <c r="BY19" i="41"/>
  <c r="CX33" i="44" l="1"/>
  <c r="CW19" i="44"/>
  <c r="BZ19" i="41"/>
  <c r="CY33" i="44" l="1"/>
  <c r="CX19" i="44"/>
  <c r="CA19" i="41"/>
  <c r="CZ33" i="44" l="1"/>
  <c r="CY19" i="44"/>
  <c r="CB19" i="41"/>
  <c r="CZ19" i="44" l="1"/>
  <c r="DA33" i="44"/>
  <c r="CC19" i="41"/>
  <c r="DB33" i="44" l="1"/>
  <c r="DA19" i="44"/>
  <c r="CD19" i="41"/>
  <c r="DC33" i="44" l="1"/>
  <c r="DB19" i="44"/>
  <c r="CE19" i="41"/>
  <c r="DD33" i="44" l="1"/>
  <c r="DC19" i="44"/>
  <c r="CF19" i="41"/>
  <c r="DE33" i="44" l="1"/>
  <c r="DD19" i="44"/>
  <c r="CG19" i="41"/>
  <c r="DF33" i="44" l="1"/>
  <c r="DF19" i="44" s="1"/>
  <c r="DE19" i="44"/>
  <c r="CH19" i="41"/>
  <c r="CI19" i="41" l="1"/>
  <c r="CJ19" i="41" l="1"/>
  <c r="CK19" i="41" l="1"/>
  <c r="CL19" i="41" l="1"/>
  <c r="CM19" i="41" l="1"/>
  <c r="CN19" i="41" l="1"/>
  <c r="CO19" i="41" l="1"/>
  <c r="CP19" i="41" l="1"/>
  <c r="CQ19" i="41" l="1"/>
  <c r="CR19" i="41" l="1"/>
  <c r="CS19" i="41" l="1"/>
  <c r="CT19" i="41" l="1"/>
  <c r="CU19" i="41" l="1"/>
  <c r="CV19" i="41" l="1"/>
  <c r="CW19" i="41" l="1"/>
  <c r="CX19" i="41" l="1"/>
  <c r="CY19" i="41" l="1"/>
  <c r="CZ19" i="41" l="1"/>
  <c r="DA19" i="41" l="1"/>
  <c r="DB19" i="41" l="1"/>
  <c r="DC19" i="41" l="1"/>
  <c r="DD19" i="41" l="1"/>
  <c r="DF19" i="41" l="1"/>
  <c r="DE19" i="41"/>
</calcChain>
</file>

<file path=xl/sharedStrings.xml><?xml version="1.0" encoding="utf-8"?>
<sst xmlns="http://schemas.openxmlformats.org/spreadsheetml/2006/main" count="155" uniqueCount="79">
  <si>
    <t>Total Scv</t>
  </si>
  <si>
    <t>Scv on Struct</t>
  </si>
  <si>
    <t>Min Rate</t>
  </si>
  <si>
    <t>Gas Rate</t>
  </si>
  <si>
    <t>TANK</t>
  </si>
  <si>
    <t>REACTOR</t>
  </si>
  <si>
    <t>Non Produce SCV</t>
  </si>
  <si>
    <t>MARAUDER</t>
  </si>
  <si>
    <t>MULE RATE</t>
  </si>
  <si>
    <t>Scv On Mineral</t>
  </si>
  <si>
    <t>Total Min</t>
  </si>
  <si>
    <t>Total Gas</t>
  </si>
  <si>
    <t>Number</t>
  </si>
  <si>
    <t>Mineral Spent</t>
  </si>
  <si>
    <t>Gas Spent</t>
  </si>
  <si>
    <t>Supply</t>
  </si>
  <si>
    <t>SCV</t>
  </si>
  <si>
    <t>Gas</t>
  </si>
  <si>
    <t>Mule</t>
  </si>
  <si>
    <t>Mineral</t>
  </si>
  <si>
    <t>SCV on Gas</t>
  </si>
  <si>
    <t>MARINE</t>
  </si>
  <si>
    <t>Suply</t>
  </si>
  <si>
    <t>Buildings</t>
  </si>
  <si>
    <t>TECH LAB</t>
  </si>
  <si>
    <t>Add ons</t>
  </si>
  <si>
    <t>Mech</t>
  </si>
  <si>
    <t>HELION</t>
  </si>
  <si>
    <t>THOR</t>
  </si>
  <si>
    <t>Others</t>
  </si>
  <si>
    <t>Units</t>
  </si>
  <si>
    <t>Time ( Seconds )</t>
  </si>
  <si>
    <t>Number of Harvesters on Gas</t>
  </si>
  <si>
    <t>Number of Mule</t>
  </si>
  <si>
    <t>SIEGE TECH</t>
  </si>
  <si>
    <t>Gas Rate With 2</t>
  </si>
  <si>
    <t>Gas Rate with 3</t>
  </si>
  <si>
    <t>Gas Rate with 4</t>
  </si>
  <si>
    <t>Gas Rate With 1</t>
  </si>
  <si>
    <t>STIM PACK</t>
  </si>
  <si>
    <t>SHEILD</t>
  </si>
  <si>
    <t>COMMAND CENTER</t>
  </si>
  <si>
    <t>REAPER</t>
  </si>
  <si>
    <t>BANSHEE</t>
  </si>
  <si>
    <t>GHOST</t>
  </si>
  <si>
    <t>VIKING</t>
  </si>
  <si>
    <t>MEDIAVAC</t>
  </si>
  <si>
    <t>INFERNAL PREIGNITOR</t>
  </si>
  <si>
    <t>CONCUSSIVE SHELL</t>
  </si>
  <si>
    <t>MARINE X 2</t>
  </si>
  <si>
    <t>Name</t>
  </si>
  <si>
    <t>Time</t>
  </si>
  <si>
    <t>Production Line</t>
  </si>
  <si>
    <t>Min Cost Per Minute</t>
  </si>
  <si>
    <t>Gas Cost Per Minute</t>
  </si>
  <si>
    <t>Total</t>
  </si>
  <si>
    <t>Marines</t>
  </si>
  <si>
    <t>Marauder</t>
  </si>
  <si>
    <t>Reaper</t>
  </si>
  <si>
    <t>Helion</t>
  </si>
  <si>
    <t>Tank</t>
  </si>
  <si>
    <t>Thor</t>
  </si>
  <si>
    <t>Battle Cruiser</t>
  </si>
  <si>
    <t>Supply Per Minute</t>
  </si>
  <si>
    <t>Min Rate 1</t>
  </si>
  <si>
    <t>Max SCV 1</t>
  </si>
  <si>
    <t>Min Rate 2</t>
  </si>
  <si>
    <t>Max SCV 2</t>
  </si>
  <si>
    <t>Min Cost</t>
  </si>
  <si>
    <t>Gas Cost</t>
  </si>
  <si>
    <t>Factory</t>
  </si>
  <si>
    <t>Barrack</t>
  </si>
  <si>
    <t>TechLab</t>
  </si>
  <si>
    <t>CC</t>
  </si>
  <si>
    <t>Refinery</t>
  </si>
  <si>
    <t>OC</t>
  </si>
  <si>
    <t>Scv</t>
  </si>
  <si>
    <t>Gas Rate with 5</t>
  </si>
  <si>
    <t>Gas Rate with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</si>
</sst>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94660A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4506668294322"/>
        <bgColor indexed="64"/>
      </patternFill>
    </fill>
  </fills>
  <borders count="4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/>
      <top/>
      <bottom style="thick">
        <color theme="1" tint="4.9989318521683403E-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/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ck">
        <color theme="1" tint="4.9989318521683403E-2"/>
      </left>
      <right style="thick">
        <color theme="1" tint="4.9989318521683403E-2"/>
      </right>
      <top style="thick">
        <color theme="1" tint="4.9989318521683403E-2"/>
      </top>
      <bottom/>
      <diagonal/>
    </border>
    <border>
      <left style="thick">
        <color theme="1" tint="4.9989318521683403E-2"/>
      </left>
      <right style="thick">
        <color theme="1" tint="4.9989318521683403E-2"/>
      </right>
      <top/>
      <bottom/>
      <diagonal/>
    </border>
    <border>
      <left style="thick">
        <color theme="1" tint="4.9989318521683403E-2"/>
      </left>
      <right style="thick">
        <color theme="1" tint="4.9989318521683403E-2"/>
      </right>
      <top/>
      <bottom style="thick">
        <color theme="1" tint="4.9989318521683403E-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auto="1"/>
      </top>
      <bottom/>
      <diagonal/>
    </border>
    <border>
      <left/>
      <right style="thick">
        <color theme="1" tint="4.9989318521683403E-2"/>
      </right>
      <top/>
      <bottom/>
      <diagonal/>
    </border>
    <border>
      <left/>
      <right style="thick">
        <color theme="1" tint="4.9989318521683403E-2"/>
      </right>
      <top/>
      <bottom style="thick">
        <color theme="1" tint="4.9989318521683403E-2"/>
      </bottom>
      <diagonal/>
    </border>
    <border>
      <left style="thick">
        <color theme="1" tint="4.9989318521683403E-2"/>
      </left>
      <right/>
      <top style="thick">
        <color theme="1" tint="4.9989318521683403E-2"/>
      </top>
      <bottom style="thin">
        <color theme="0" tint="-0.499984740745262"/>
      </bottom>
      <diagonal/>
    </border>
    <border>
      <left/>
      <right/>
      <top style="thick">
        <color theme="1" tint="4.9989318521683403E-2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thick">
        <color theme="1" tint="4.9989318521683403E-2"/>
      </top>
      <bottom style="thin">
        <color theme="0" tint="-0.499984740745262"/>
      </bottom>
      <diagonal/>
    </border>
    <border>
      <left/>
      <right style="thick">
        <color theme="1" tint="4.9989318521683403E-2"/>
      </right>
      <top style="thick">
        <color theme="1" tint="4.9989318521683403E-2"/>
      </top>
      <bottom style="thin">
        <color theme="0" tint="-0.499984740745262"/>
      </bottom>
      <diagonal/>
    </border>
    <border>
      <left style="thick">
        <color theme="1" tint="4.9989318521683403E-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ck">
        <color theme="1" tint="4.9989318521683403E-2"/>
      </right>
      <top style="thin">
        <color theme="0" tint="-0.499984740745262"/>
      </top>
      <bottom/>
      <diagonal/>
    </border>
    <border>
      <left style="thick">
        <color theme="1" tint="4.9989318521683403E-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ck">
        <color theme="1" tint="4.9989318521683403E-2"/>
      </right>
      <top/>
      <bottom style="thin">
        <color theme="0" tint="-0.499984740745262"/>
      </bottom>
      <diagonal/>
    </border>
    <border>
      <left style="medium">
        <color theme="1" tint="4.9989318521683403E-2"/>
      </left>
      <right/>
      <top style="medium">
        <color theme="1" tint="4.9989318521683403E-2"/>
      </top>
      <bottom style="medium">
        <color theme="1" tint="4.9989318521683403E-2"/>
      </bottom>
      <diagonal/>
    </border>
    <border>
      <left/>
      <right/>
      <top style="medium">
        <color theme="1" tint="4.9989318521683403E-2"/>
      </top>
      <bottom style="medium">
        <color theme="1" tint="4.9989318521683403E-2"/>
      </bottom>
      <diagonal/>
    </border>
    <border>
      <left/>
      <right style="medium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theme="1" tint="4.9989318521683403E-2"/>
      </right>
      <top style="medium">
        <color theme="1" tint="4.9989318521683403E-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0691854609822"/>
      </bottom>
      <diagonal/>
    </border>
    <border>
      <left/>
      <right style="thin">
        <color theme="0" tint="-0.14990691854609822"/>
      </right>
      <top/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1" applyNumberFormat="0" applyFont="0" applyAlignment="0" applyProtection="0"/>
    <xf numFmtId="0" fontId="5" fillId="18" borderId="0" applyNumberFormat="0" applyBorder="0" applyAlignment="0" applyProtection="0"/>
  </cellStyleXfs>
  <cellXfs count="171">
    <xf numFmtId="0" fontId="0" fillId="0" borderId="0" xfId="0"/>
    <xf numFmtId="0" fontId="0" fillId="6" borderId="0" xfId="0" applyFill="1" applyBorder="1" applyProtection="1"/>
    <xf numFmtId="0" fontId="0" fillId="5" borderId="8" xfId="0" applyFill="1" applyBorder="1" applyProtection="1"/>
    <xf numFmtId="0" fontId="0" fillId="5" borderId="0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left" indent="3"/>
    </xf>
    <xf numFmtId="0" fontId="0" fillId="0" borderId="0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3" fillId="3" borderId="0" xfId="2" applyBorder="1" applyProtection="1"/>
    <xf numFmtId="0" fontId="0" fillId="6" borderId="8" xfId="0" applyFill="1" applyBorder="1" applyProtection="1"/>
    <xf numFmtId="45" fontId="0" fillId="6" borderId="8" xfId="0" applyNumberFormat="1" applyFill="1" applyBorder="1" applyProtection="1"/>
    <xf numFmtId="0" fontId="0" fillId="6" borderId="11" xfId="0" applyFill="1" applyBorder="1" applyAlignment="1" applyProtection="1">
      <alignment horizontal="left" indent="3"/>
    </xf>
    <xf numFmtId="45" fontId="0" fillId="6" borderId="10" xfId="0" applyNumberFormat="1" applyFill="1" applyBorder="1" applyAlignment="1" applyProtection="1">
      <alignment horizontal="left" indent="3"/>
    </xf>
    <xf numFmtId="0" fontId="0" fillId="6" borderId="5" xfId="0" applyFill="1" applyBorder="1" applyAlignment="1" applyProtection="1">
      <alignment horizontal="center"/>
    </xf>
    <xf numFmtId="0" fontId="0" fillId="6" borderId="6" xfId="0" applyFill="1" applyBorder="1" applyAlignment="1" applyProtection="1">
      <alignment horizontal="center"/>
    </xf>
    <xf numFmtId="0" fontId="0" fillId="6" borderId="0" xfId="0" applyFill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0" fillId="6" borderId="4" xfId="0" applyFill="1" applyBorder="1" applyAlignment="1" applyProtection="1">
      <alignment horizontal="center"/>
    </xf>
    <xf numFmtId="0" fontId="0" fillId="6" borderId="7" xfId="0" applyFill="1" applyBorder="1" applyAlignment="1" applyProtection="1">
      <alignment horizontal="center"/>
    </xf>
    <xf numFmtId="0" fontId="0" fillId="6" borderId="14" xfId="0" applyFill="1" applyBorder="1" applyAlignment="1" applyProtection="1">
      <alignment horizontal="center"/>
    </xf>
    <xf numFmtId="0" fontId="0" fillId="6" borderId="2" xfId="0" applyFill="1" applyBorder="1" applyProtection="1"/>
    <xf numFmtId="0" fontId="0" fillId="6" borderId="0" xfId="0" applyFill="1" applyProtection="1"/>
    <xf numFmtId="0" fontId="0" fillId="6" borderId="0" xfId="0" applyFill="1" applyAlignment="1" applyProtection="1">
      <alignment horizontal="left" indent="3"/>
    </xf>
    <xf numFmtId="45" fontId="0" fillId="6" borderId="13" xfId="0" applyNumberFormat="1" applyFill="1" applyBorder="1" applyProtection="1"/>
    <xf numFmtId="45" fontId="0" fillId="6" borderId="10" xfId="0" applyNumberFormat="1" applyFill="1" applyBorder="1" applyProtection="1"/>
    <xf numFmtId="0" fontId="0" fillId="6" borderId="12" xfId="0" applyFill="1" applyBorder="1" applyProtection="1"/>
    <xf numFmtId="0" fontId="0" fillId="6" borderId="0" xfId="0" applyFill="1" applyBorder="1" applyAlignment="1" applyProtection="1">
      <alignment horizontal="center"/>
    </xf>
    <xf numFmtId="0" fontId="4" fillId="6" borderId="16" xfId="0" applyFont="1" applyFill="1" applyBorder="1" applyAlignment="1" applyProtection="1">
      <alignment horizontal="center"/>
    </xf>
    <xf numFmtId="0" fontId="4" fillId="6" borderId="17" xfId="0" applyFont="1" applyFill="1" applyBorder="1" applyAlignment="1" applyProtection="1">
      <alignment horizontal="center"/>
    </xf>
    <xf numFmtId="0" fontId="4" fillId="6" borderId="17" xfId="0" applyFont="1" applyFill="1" applyBorder="1" applyAlignment="1" applyProtection="1">
      <alignment horizontal="center" wrapText="1"/>
    </xf>
    <xf numFmtId="0" fontId="4" fillId="6" borderId="18" xfId="0" applyFont="1" applyFill="1" applyBorder="1" applyAlignment="1" applyProtection="1">
      <alignment horizontal="center"/>
    </xf>
    <xf numFmtId="164" fontId="0" fillId="15" borderId="0" xfId="0" applyNumberFormat="1" applyFill="1" applyBorder="1" applyProtection="1"/>
    <xf numFmtId="0" fontId="0" fillId="6" borderId="11" xfId="0" applyFill="1" applyBorder="1" applyProtection="1"/>
    <xf numFmtId="45" fontId="0" fillId="6" borderId="0" xfId="0" applyNumberFormat="1" applyFill="1" applyBorder="1" applyProtection="1"/>
    <xf numFmtId="0" fontId="0" fillId="17" borderId="0" xfId="0" applyFill="1" applyBorder="1" applyProtection="1"/>
    <xf numFmtId="164" fontId="3" fillId="3" borderId="0" xfId="2" applyNumberFormat="1" applyBorder="1" applyProtection="1"/>
    <xf numFmtId="164" fontId="0" fillId="17" borderId="0" xfId="0" applyNumberFormat="1" applyFill="1" applyBorder="1" applyProtection="1"/>
    <xf numFmtId="0" fontId="0" fillId="15" borderId="0" xfId="0" applyFill="1" applyBorder="1" applyProtection="1"/>
    <xf numFmtId="0" fontId="0" fillId="23" borderId="0" xfId="0" applyFill="1" applyBorder="1" applyProtection="1"/>
    <xf numFmtId="0" fontId="0" fillId="24" borderId="0" xfId="0" applyFill="1" applyBorder="1" applyProtection="1"/>
    <xf numFmtId="164" fontId="0" fillId="24" borderId="0" xfId="0" applyNumberFormat="1" applyFill="1" applyBorder="1" applyProtection="1"/>
    <xf numFmtId="164" fontId="0" fillId="23" borderId="0" xfId="0" applyNumberFormat="1" applyFill="1" applyBorder="1" applyProtection="1"/>
    <xf numFmtId="164" fontId="5" fillId="11" borderId="0" xfId="4" applyNumberFormat="1" applyFill="1" applyBorder="1" applyProtection="1"/>
    <xf numFmtId="0" fontId="5" fillId="11" borderId="0" xfId="4" applyFill="1" applyBorder="1" applyProtection="1"/>
    <xf numFmtId="164" fontId="0" fillId="16" borderId="0" xfId="0" applyNumberFormat="1" applyFill="1" applyBorder="1" applyProtection="1"/>
    <xf numFmtId="0" fontId="0" fillId="16" borderId="0" xfId="0" applyNumberFormat="1" applyFill="1" applyBorder="1" applyProtection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2" fontId="0" fillId="6" borderId="0" xfId="0" applyNumberFormat="1" applyFill="1" applyAlignment="1">
      <alignment horizontal="center" vertical="center" wrapText="1"/>
    </xf>
    <xf numFmtId="2" fontId="0" fillId="6" borderId="0" xfId="0" applyNumberFormat="1" applyFill="1"/>
    <xf numFmtId="0" fontId="4" fillId="6" borderId="0" xfId="0" applyFont="1" applyFill="1" applyAlignment="1">
      <alignment horizontal="center" vertical="center" wrapText="1"/>
    </xf>
    <xf numFmtId="0" fontId="3" fillId="3" borderId="0" xfId="2" applyNumberFormat="1" applyBorder="1" applyProtection="1"/>
    <xf numFmtId="0" fontId="0" fillId="0" borderId="0" xfId="0" applyProtection="1">
      <protection locked="0"/>
    </xf>
    <xf numFmtId="0" fontId="0" fillId="5" borderId="12" xfId="0" applyFill="1" applyBorder="1" applyProtection="1"/>
    <xf numFmtId="45" fontId="0" fillId="6" borderId="12" xfId="0" applyNumberFormat="1" applyFill="1" applyBorder="1" applyProtection="1"/>
    <xf numFmtId="164" fontId="0" fillId="6" borderId="2" xfId="0" applyNumberFormat="1" applyFill="1" applyBorder="1" applyProtection="1"/>
    <xf numFmtId="164" fontId="0" fillId="6" borderId="15" xfId="0" applyNumberFormat="1" applyFill="1" applyBorder="1" applyAlignment="1" applyProtection="1">
      <alignment horizontal="left" indent="3"/>
    </xf>
    <xf numFmtId="164" fontId="0" fillId="6" borderId="15" xfId="0" applyNumberFormat="1" applyFill="1" applyBorder="1" applyProtection="1"/>
    <xf numFmtId="164" fontId="0" fillId="6" borderId="0" xfId="0" applyNumberFormat="1" applyFill="1" applyBorder="1" applyProtection="1"/>
    <xf numFmtId="164" fontId="0" fillId="6" borderId="2" xfId="0" applyNumberFormat="1" applyFill="1" applyBorder="1" applyAlignment="1" applyProtection="1">
      <alignment horizontal="left" indent="3"/>
    </xf>
    <xf numFmtId="164" fontId="0" fillId="6" borderId="0" xfId="0" applyNumberFormat="1" applyFill="1" applyProtection="1"/>
    <xf numFmtId="0" fontId="0" fillId="0" borderId="21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6" fillId="6" borderId="23" xfId="0" applyFont="1" applyFill="1" applyBorder="1" applyAlignment="1" applyProtection="1">
      <alignment horizontal="center"/>
    </xf>
    <xf numFmtId="0" fontId="6" fillId="6" borderId="24" xfId="0" applyFont="1" applyFill="1" applyBorder="1" applyAlignment="1" applyProtection="1">
      <alignment horizontal="center"/>
    </xf>
    <xf numFmtId="0" fontId="6" fillId="6" borderId="25" xfId="0" applyFont="1" applyFill="1" applyBorder="1" applyAlignment="1" applyProtection="1">
      <alignment horizontal="center"/>
    </xf>
    <xf numFmtId="0" fontId="6" fillId="6" borderId="26" xfId="0" applyFont="1" applyFill="1" applyBorder="1" applyAlignment="1" applyProtection="1">
      <alignment horizontal="center"/>
    </xf>
    <xf numFmtId="0" fontId="0" fillId="6" borderId="30" xfId="0" applyFill="1" applyBorder="1" applyAlignment="1" applyProtection="1">
      <alignment horizontal="center"/>
    </xf>
    <xf numFmtId="0" fontId="0" fillId="6" borderId="31" xfId="0" applyFill="1" applyBorder="1" applyAlignment="1" applyProtection="1">
      <alignment horizontal="center"/>
    </xf>
    <xf numFmtId="0" fontId="0" fillId="6" borderId="32" xfId="0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 vertical="center"/>
    </xf>
    <xf numFmtId="0" fontId="4" fillId="6" borderId="17" xfId="0" applyFont="1" applyFill="1" applyBorder="1" applyAlignment="1" applyProtection="1">
      <alignment horizontal="center" vertical="center"/>
    </xf>
    <xf numFmtId="0" fontId="0" fillId="6" borderId="27" xfId="0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center" vertical="center"/>
    </xf>
    <xf numFmtId="0" fontId="0" fillId="6" borderId="29" xfId="0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center" vertical="center"/>
    </xf>
    <xf numFmtId="0" fontId="0" fillId="5" borderId="19" xfId="0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0" fillId="6" borderId="21" xfId="0" applyFill="1" applyBorder="1" applyAlignment="1" applyProtection="1">
      <alignment horizontal="center" vertical="center"/>
    </xf>
    <xf numFmtId="0" fontId="0" fillId="5" borderId="0" xfId="0" applyFill="1" applyBorder="1" applyAlignment="1" applyProtection="1">
      <alignment horizontal="center" vertical="center"/>
    </xf>
    <xf numFmtId="164" fontId="0" fillId="12" borderId="33" xfId="0" applyNumberFormat="1" applyFill="1" applyBorder="1" applyProtection="1"/>
    <xf numFmtId="0" fontId="0" fillId="12" borderId="34" xfId="0" applyFill="1" applyBorder="1" applyProtection="1"/>
    <xf numFmtId="0" fontId="0" fillId="12" borderId="35" xfId="0" applyFill="1" applyBorder="1" applyProtection="1"/>
    <xf numFmtId="164" fontId="0" fillId="14" borderId="39" xfId="0" applyNumberFormat="1" applyFill="1" applyBorder="1" applyProtection="1"/>
    <xf numFmtId="164" fontId="0" fillId="14" borderId="40" xfId="0" applyNumberFormat="1" applyFill="1" applyBorder="1" applyProtection="1"/>
    <xf numFmtId="164" fontId="0" fillId="14" borderId="41" xfId="0" applyNumberFormat="1" applyFill="1" applyBorder="1" applyProtection="1"/>
    <xf numFmtId="164" fontId="0" fillId="13" borderId="39" xfId="0" applyNumberFormat="1" applyFill="1" applyBorder="1" applyProtection="1"/>
    <xf numFmtId="164" fontId="0" fillId="13" borderId="40" xfId="0" applyNumberFormat="1" applyFill="1" applyBorder="1" applyProtection="1"/>
    <xf numFmtId="164" fontId="0" fillId="13" borderId="41" xfId="0" applyNumberFormat="1" applyFill="1" applyBorder="1" applyProtection="1"/>
    <xf numFmtId="164" fontId="2" fillId="2" borderId="39" xfId="1" applyNumberFormat="1" applyBorder="1" applyProtection="1"/>
    <xf numFmtId="0" fontId="2" fillId="2" borderId="40" xfId="1" applyBorder="1" applyProtection="1"/>
    <xf numFmtId="0" fontId="2" fillId="2" borderId="41" xfId="1" applyBorder="1" applyProtection="1"/>
    <xf numFmtId="164" fontId="0" fillId="19" borderId="42" xfId="0" applyNumberFormat="1" applyFill="1" applyBorder="1" applyProtection="1"/>
    <xf numFmtId="164" fontId="0" fillId="19" borderId="43" xfId="0" applyNumberFormat="1" applyFill="1" applyBorder="1" applyProtection="1"/>
    <xf numFmtId="0" fontId="0" fillId="19" borderId="44" xfId="0" applyFill="1" applyBorder="1" applyProtection="1"/>
    <xf numFmtId="164" fontId="0" fillId="9" borderId="39" xfId="0" applyNumberFormat="1" applyFill="1" applyBorder="1" applyProtection="1"/>
    <xf numFmtId="0" fontId="0" fillId="9" borderId="40" xfId="0" applyFill="1" applyBorder="1" applyProtection="1"/>
    <xf numFmtId="0" fontId="0" fillId="9" borderId="41" xfId="0" applyFill="1" applyBorder="1" applyProtection="1"/>
    <xf numFmtId="164" fontId="2" fillId="2" borderId="40" xfId="1" applyNumberFormat="1" applyBorder="1" applyProtection="1"/>
    <xf numFmtId="164" fontId="2" fillId="2" borderId="41" xfId="1" applyNumberFormat="1" applyBorder="1" applyProtection="1"/>
    <xf numFmtId="164" fontId="3" fillId="7" borderId="39" xfId="2" applyNumberFormat="1" applyFill="1" applyBorder="1" applyProtection="1"/>
    <xf numFmtId="164" fontId="3" fillId="7" borderId="40" xfId="2" applyNumberFormat="1" applyFill="1" applyBorder="1" applyProtection="1"/>
    <xf numFmtId="164" fontId="3" fillId="7" borderId="41" xfId="2" applyNumberFormat="1" applyFill="1" applyBorder="1" applyProtection="1"/>
    <xf numFmtId="164" fontId="3" fillId="3" borderId="33" xfId="2" applyNumberFormat="1" applyBorder="1" applyProtection="1"/>
    <xf numFmtId="0" fontId="3" fillId="3" borderId="34" xfId="2" applyBorder="1" applyProtection="1"/>
    <xf numFmtId="0" fontId="3" fillId="3" borderId="35" xfId="2" applyBorder="1" applyProtection="1"/>
    <xf numFmtId="164" fontId="3" fillId="21" borderId="33" xfId="2" applyNumberFormat="1" applyFill="1" applyBorder="1" applyProtection="1"/>
    <xf numFmtId="0" fontId="3" fillId="21" borderId="34" xfId="2" applyFill="1" applyBorder="1" applyProtection="1"/>
    <xf numFmtId="0" fontId="0" fillId="21" borderId="34" xfId="0" applyFill="1" applyBorder="1" applyProtection="1"/>
    <xf numFmtId="0" fontId="0" fillId="21" borderId="35" xfId="0" applyFill="1" applyBorder="1" applyProtection="1"/>
    <xf numFmtId="164" fontId="0" fillId="16" borderId="33" xfId="0" applyNumberFormat="1" applyFill="1" applyBorder="1" applyProtection="1"/>
    <xf numFmtId="0" fontId="0" fillId="16" borderId="34" xfId="0" applyFill="1" applyBorder="1" applyProtection="1"/>
    <xf numFmtId="164" fontId="0" fillId="10" borderId="33" xfId="0" applyNumberFormat="1" applyFill="1" applyBorder="1" applyProtection="1"/>
    <xf numFmtId="0" fontId="0" fillId="10" borderId="34" xfId="0" applyFill="1" applyBorder="1" applyProtection="1"/>
    <xf numFmtId="0" fontId="0" fillId="10" borderId="35" xfId="0" applyFill="1" applyBorder="1" applyProtection="1"/>
    <xf numFmtId="164" fontId="0" fillId="11" borderId="33" xfId="0" applyNumberFormat="1" applyFill="1" applyBorder="1" applyProtection="1"/>
    <xf numFmtId="0" fontId="0" fillId="11" borderId="34" xfId="0" applyFill="1" applyBorder="1" applyProtection="1"/>
    <xf numFmtId="0" fontId="0" fillId="11" borderId="35" xfId="0" applyFill="1" applyBorder="1" applyProtection="1"/>
    <xf numFmtId="0" fontId="0" fillId="16" borderId="45" xfId="0" applyFill="1" applyBorder="1" applyProtection="1"/>
    <xf numFmtId="164" fontId="5" fillId="18" borderId="33" xfId="4" applyNumberFormat="1" applyBorder="1" applyProtection="1"/>
    <xf numFmtId="0" fontId="5" fillId="18" borderId="34" xfId="4" applyBorder="1" applyProtection="1"/>
    <xf numFmtId="0" fontId="5" fillId="18" borderId="35" xfId="4" applyBorder="1" applyProtection="1"/>
    <xf numFmtId="164" fontId="3" fillId="10" borderId="33" xfId="2" applyNumberFormat="1" applyFill="1" applyBorder="1" applyProtection="1"/>
    <xf numFmtId="0" fontId="3" fillId="10" borderId="34" xfId="2" applyFill="1" applyBorder="1" applyProtection="1"/>
    <xf numFmtId="0" fontId="3" fillId="10" borderId="35" xfId="2" applyFill="1" applyBorder="1" applyProtection="1"/>
    <xf numFmtId="0" fontId="0" fillId="6" borderId="46" xfId="0" applyFill="1" applyBorder="1" applyProtection="1"/>
    <xf numFmtId="164" fontId="0" fillId="15" borderId="39" xfId="0" applyNumberFormat="1" applyFill="1" applyBorder="1" applyProtection="1"/>
    <xf numFmtId="0" fontId="0" fillId="15" borderId="40" xfId="0" applyFill="1" applyBorder="1" applyProtection="1"/>
    <xf numFmtId="0" fontId="0" fillId="15" borderId="41" xfId="0" applyFill="1" applyBorder="1" applyProtection="1"/>
    <xf numFmtId="164" fontId="0" fillId="8" borderId="39" xfId="3" applyNumberFormat="1" applyFont="1" applyFill="1" applyBorder="1" applyProtection="1"/>
    <xf numFmtId="164" fontId="0" fillId="8" borderId="40" xfId="3" applyNumberFormat="1" applyFont="1" applyFill="1" applyBorder="1" applyProtection="1"/>
    <xf numFmtId="164" fontId="0" fillId="8" borderId="41" xfId="3" applyNumberFormat="1" applyFont="1" applyFill="1" applyBorder="1" applyProtection="1"/>
    <xf numFmtId="164" fontId="0" fillId="22" borderId="39" xfId="0" applyNumberFormat="1" applyFill="1" applyBorder="1" applyProtection="1"/>
    <xf numFmtId="164" fontId="0" fillId="22" borderId="40" xfId="0" applyNumberFormat="1" applyFill="1" applyBorder="1" applyProtection="1"/>
    <xf numFmtId="164" fontId="0" fillId="22" borderId="41" xfId="0" applyNumberFormat="1" applyFill="1" applyBorder="1" applyProtection="1"/>
    <xf numFmtId="0" fontId="0" fillId="6" borderId="47" xfId="0" applyFill="1" applyBorder="1" applyProtection="1"/>
    <xf numFmtId="164" fontId="0" fillId="15" borderId="40" xfId="0" applyNumberFormat="1" applyFill="1" applyBorder="1" applyProtection="1"/>
    <xf numFmtId="164" fontId="0" fillId="15" borderId="41" xfId="0" applyNumberFormat="1" applyFill="1" applyBorder="1" applyProtection="1"/>
    <xf numFmtId="164" fontId="0" fillId="9" borderId="40" xfId="0" applyNumberFormat="1" applyFill="1" applyBorder="1" applyProtection="1"/>
    <xf numFmtId="0" fontId="0" fillId="6" borderId="48" xfId="0" applyFill="1" applyBorder="1" applyProtection="1"/>
    <xf numFmtId="0" fontId="0" fillId="6" borderId="10" xfId="0" applyFill="1" applyBorder="1" applyProtection="1"/>
    <xf numFmtId="164" fontId="0" fillId="9" borderId="43" xfId="0" applyNumberFormat="1" applyFill="1" applyBorder="1" applyProtection="1"/>
    <xf numFmtId="164" fontId="0" fillId="9" borderId="44" xfId="0" applyNumberFormat="1" applyFill="1" applyBorder="1" applyProtection="1"/>
    <xf numFmtId="0" fontId="0" fillId="25" borderId="37" xfId="0" applyFill="1" applyBorder="1" applyProtection="1"/>
    <xf numFmtId="0" fontId="0" fillId="25" borderId="38" xfId="0" applyFill="1" applyBorder="1" applyProtection="1"/>
    <xf numFmtId="164" fontId="0" fillId="25" borderId="36" xfId="0" applyNumberFormat="1" applyFill="1" applyBorder="1" applyProtection="1"/>
    <xf numFmtId="0" fontId="0" fillId="15" borderId="40" xfId="0" applyNumberFormat="1" applyFill="1" applyBorder="1" applyProtection="1"/>
    <xf numFmtId="164" fontId="0" fillId="20" borderId="39" xfId="0" applyNumberFormat="1" applyFill="1" applyBorder="1" applyProtection="1"/>
    <xf numFmtId="164" fontId="0" fillId="20" borderId="40" xfId="0" applyNumberFormat="1" applyFill="1" applyBorder="1" applyProtection="1"/>
    <xf numFmtId="0" fontId="0" fillId="20" borderId="41" xfId="0" applyFill="1" applyBorder="1" applyProtection="1"/>
    <xf numFmtId="0" fontId="0" fillId="25" borderId="20" xfId="0" applyFill="1" applyBorder="1" applyProtection="1"/>
    <xf numFmtId="0" fontId="0" fillId="6" borderId="2" xfId="0" applyNumberFormat="1" applyFill="1" applyBorder="1" applyProtection="1"/>
    <xf numFmtId="0" fontId="0" fillId="6" borderId="0" xfId="0" applyNumberFormat="1" applyFill="1" applyBorder="1" applyProtection="1"/>
    <xf numFmtId="0" fontId="0" fillId="6" borderId="2" xfId="0" applyNumberFormat="1" applyFill="1" applyBorder="1" applyAlignment="1" applyProtection="1">
      <alignment horizontal="left" indent="3"/>
    </xf>
    <xf numFmtId="0" fontId="0" fillId="6" borderId="0" xfId="0" applyNumberFormat="1" applyFill="1" applyProtection="1"/>
    <xf numFmtId="164" fontId="0" fillId="6" borderId="0" xfId="0" applyNumberFormat="1" applyFill="1" applyBorder="1" applyAlignment="1" applyProtection="1">
      <alignment horizontal="left" indent="3"/>
    </xf>
    <xf numFmtId="164" fontId="0" fillId="6" borderId="0" xfId="0" applyNumberFormat="1" applyFont="1" applyFill="1" applyBorder="1" applyProtection="1"/>
    <xf numFmtId="164" fontId="4" fillId="6" borderId="0" xfId="0" applyNumberFormat="1" applyFont="1" applyFill="1" applyBorder="1" applyProtection="1"/>
    <xf numFmtId="164" fontId="4" fillId="6" borderId="0" xfId="0" applyNumberFormat="1" applyFont="1" applyFill="1" applyBorder="1" applyAlignment="1" applyProtection="1">
      <alignment horizontal="left" indent="3"/>
    </xf>
    <xf numFmtId="0" fontId="0" fillId="6" borderId="19" xfId="0" applyNumberFormat="1" applyFill="1" applyBorder="1" applyProtection="1"/>
    <xf numFmtId="164" fontId="2" fillId="2" borderId="33" xfId="1" applyNumberFormat="1" applyBorder="1" applyProtection="1"/>
    <xf numFmtId="0" fontId="2" fillId="2" borderId="34" xfId="1" applyBorder="1" applyProtection="1"/>
    <xf numFmtId="0" fontId="2" fillId="2" borderId="35" xfId="1" applyBorder="1" applyProtection="1"/>
    <xf numFmtId="0" fontId="0" fillId="6" borderId="0" xfId="0" applyNumberFormat="1" applyFont="1" applyFill="1" applyBorder="1" applyProtection="1"/>
    <xf numFmtId="0" fontId="4" fillId="6" borderId="0" xfId="0" applyNumberFormat="1" applyFont="1" applyFill="1" applyBorder="1" applyProtection="1"/>
    <xf numFmtId="0" fontId="0" fillId="6" borderId="0" xfId="0" applyFill="1" applyAlignment="1" applyProtection="1">
      <alignment horizontal="left" vertical="center" wrapText="1"/>
    </xf>
  </cellXfs>
  <cellStyles count="5">
    <cellStyle name="Bad" xfId="2" builtinId="27"/>
    <cellStyle name="Good" xfId="1" builtinId="26"/>
    <cellStyle name="Neutral" xfId="4" builtinId="28"/>
    <cellStyle name="Normal" xfId="0" builtinId="0"/>
    <cellStyle name="Note" xfId="3" builtinId="10"/>
  </cellStyles>
  <dxfs count="8">
    <dxf>
      <fill>
        <patternFill>
          <bgColor theme="6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ill>
        <patternFill>
          <bgColor theme="6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24994659260841701"/>
      </font>
    </dxf>
  </dxfs>
  <tableStyles count="0" defaultTableStyle="TableStyleMedium9" defaultPivotStyle="PivotStyleLight16"/>
  <colors>
    <mruColors>
      <color rgb="FF006600"/>
      <color rgb="FF33CC33"/>
      <color rgb="FF99FF33"/>
      <color rgb="FFB0B000"/>
      <color rgb="FF94660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0</xdr:row>
      <xdr:rowOff>190500</xdr:rowOff>
    </xdr:from>
    <xdr:to>
      <xdr:col>41</xdr:col>
      <xdr:colOff>0</xdr:colOff>
      <xdr:row>0</xdr:row>
      <xdr:rowOff>1504950</xdr:rowOff>
    </xdr:to>
    <xdr:sp macro="" textlink="">
      <xdr:nvSpPr>
        <xdr:cNvPr id="2" name="TextBox 1"/>
        <xdr:cNvSpPr txBox="1"/>
      </xdr:nvSpPr>
      <xdr:spPr>
        <a:xfrm>
          <a:off x="3971925" y="190500"/>
          <a:ext cx="11839575" cy="1314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 b="1"/>
            <a:t>Author : TPhungDinh</a:t>
          </a:r>
        </a:p>
        <a:p>
          <a:r>
            <a:rPr lang="en-GB" sz="1100" b="1"/>
            <a:t>INSTRUCTIONS</a:t>
          </a:r>
          <a:r>
            <a:rPr lang="en-GB" sz="1100" b="1" baseline="0"/>
            <a:t> : </a:t>
          </a:r>
        </a:p>
        <a:p>
          <a:r>
            <a:rPr lang="en-GB" sz="1100"/>
            <a:t>Starcraft 2 build</a:t>
          </a:r>
          <a:r>
            <a:rPr lang="en-GB" sz="1100" baseline="0"/>
            <a:t> order simulation:</a:t>
          </a:r>
        </a:p>
        <a:p>
          <a:r>
            <a:rPr lang="en-GB" sz="1100" baseline="0"/>
            <a:t>- SCV are assumed to be continuesly produced through out</a:t>
          </a:r>
        </a:p>
        <a:p>
          <a:r>
            <a:rPr lang="en-GB" sz="1100" baseline="0"/>
            <a:t>-Only modify the timeline ( white cells )</a:t>
          </a:r>
        </a:p>
        <a:p>
          <a:r>
            <a:rPr lang="en-GB" sz="1100" baseline="0"/>
            <a:t>- Copy &amp; paste a unit blocks below into the timeline ( white cells )to build the unit or building.</a:t>
          </a:r>
        </a:p>
        <a:p>
          <a:r>
            <a:rPr lang="en-GB" sz="1100" baseline="0"/>
            <a:t>- Entry the number of harvester on gas, mule for each time block on the time line</a:t>
          </a:r>
        </a:p>
        <a:p>
          <a:endParaRPr lang="en-GB" sz="1100"/>
        </a:p>
      </xdr:txBody>
    </xdr:sp>
    <xdr:clientData/>
  </xdr:twoCellAnchor>
  <xdr:twoCellAnchor>
    <xdr:from>
      <xdr:col>5</xdr:col>
      <xdr:colOff>104775</xdr:colOff>
      <xdr:row>5</xdr:row>
      <xdr:rowOff>28576</xdr:rowOff>
    </xdr:from>
    <xdr:to>
      <xdr:col>9</xdr:col>
      <xdr:colOff>152400</xdr:colOff>
      <xdr:row>5</xdr:row>
      <xdr:rowOff>161926</xdr:rowOff>
    </xdr:to>
    <xdr:sp macro="" textlink="">
      <xdr:nvSpPr>
        <xdr:cNvPr id="3" name="TextBox 2"/>
        <xdr:cNvSpPr txBox="1"/>
      </xdr:nvSpPr>
      <xdr:spPr>
        <a:xfrm>
          <a:off x="4248150" y="2647951"/>
          <a:ext cx="13049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SUPPLY</a:t>
          </a:r>
        </a:p>
      </xdr:txBody>
    </xdr:sp>
    <xdr:clientData/>
  </xdr:twoCellAnchor>
  <xdr:twoCellAnchor>
    <xdr:from>
      <xdr:col>11</xdr:col>
      <xdr:colOff>152400</xdr:colOff>
      <xdr:row>5</xdr:row>
      <xdr:rowOff>38101</xdr:rowOff>
    </xdr:from>
    <xdr:to>
      <xdr:col>13</xdr:col>
      <xdr:colOff>285750</xdr:colOff>
      <xdr:row>5</xdr:row>
      <xdr:rowOff>161925</xdr:rowOff>
    </xdr:to>
    <xdr:sp macro="" textlink="">
      <xdr:nvSpPr>
        <xdr:cNvPr id="4" name="TextBox 3"/>
        <xdr:cNvSpPr txBox="1"/>
      </xdr:nvSpPr>
      <xdr:spPr>
        <a:xfrm>
          <a:off x="6238875" y="2657476"/>
          <a:ext cx="8001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REFINERY</a:t>
          </a:r>
        </a:p>
      </xdr:txBody>
    </xdr:sp>
    <xdr:clientData/>
  </xdr:twoCellAnchor>
  <xdr:twoCellAnchor>
    <xdr:from>
      <xdr:col>45</xdr:col>
      <xdr:colOff>57150</xdr:colOff>
      <xdr:row>5</xdr:row>
      <xdr:rowOff>19051</xdr:rowOff>
    </xdr:from>
    <xdr:to>
      <xdr:col>49</xdr:col>
      <xdr:colOff>104775</xdr:colOff>
      <xdr:row>5</xdr:row>
      <xdr:rowOff>152401</xdr:rowOff>
    </xdr:to>
    <xdr:sp macro="" textlink="">
      <xdr:nvSpPr>
        <xdr:cNvPr id="5" name="TextBox 4"/>
        <xdr:cNvSpPr txBox="1"/>
      </xdr:nvSpPr>
      <xdr:spPr>
        <a:xfrm>
          <a:off x="17125950" y="2638426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ARMORY</a:t>
          </a:r>
        </a:p>
      </xdr:txBody>
    </xdr:sp>
    <xdr:clientData/>
  </xdr:twoCellAnchor>
  <xdr:twoCellAnchor>
    <xdr:from>
      <xdr:col>34</xdr:col>
      <xdr:colOff>161925</xdr:colOff>
      <xdr:row>4</xdr:row>
      <xdr:rowOff>19051</xdr:rowOff>
    </xdr:from>
    <xdr:to>
      <xdr:col>38</xdr:col>
      <xdr:colOff>209550</xdr:colOff>
      <xdr:row>4</xdr:row>
      <xdr:rowOff>152401</xdr:rowOff>
    </xdr:to>
    <xdr:sp macro="" textlink="">
      <xdr:nvSpPr>
        <xdr:cNvPr id="6" name="TextBox 5"/>
        <xdr:cNvSpPr txBox="1"/>
      </xdr:nvSpPr>
      <xdr:spPr>
        <a:xfrm>
          <a:off x="13639800" y="2438401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BARRACK</a:t>
          </a:r>
        </a:p>
      </xdr:txBody>
    </xdr:sp>
    <xdr:clientData/>
  </xdr:twoCellAnchor>
  <xdr:twoCellAnchor>
    <xdr:from>
      <xdr:col>49</xdr:col>
      <xdr:colOff>9525</xdr:colOff>
      <xdr:row>4</xdr:row>
      <xdr:rowOff>28576</xdr:rowOff>
    </xdr:from>
    <xdr:to>
      <xdr:col>52</xdr:col>
      <xdr:colOff>295275</xdr:colOff>
      <xdr:row>4</xdr:row>
      <xdr:rowOff>161926</xdr:rowOff>
    </xdr:to>
    <xdr:sp macro="" textlink="">
      <xdr:nvSpPr>
        <xdr:cNvPr id="7" name="TextBox 6"/>
        <xdr:cNvSpPr txBox="1"/>
      </xdr:nvSpPr>
      <xdr:spPr>
        <a:xfrm>
          <a:off x="18392775" y="2447926"/>
          <a:ext cx="12287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FACTORY</a:t>
          </a:r>
        </a:p>
      </xdr:txBody>
    </xdr:sp>
    <xdr:clientData/>
  </xdr:twoCellAnchor>
  <xdr:twoCellAnchor>
    <xdr:from>
      <xdr:col>58</xdr:col>
      <xdr:colOff>190500</xdr:colOff>
      <xdr:row>4</xdr:row>
      <xdr:rowOff>28576</xdr:rowOff>
    </xdr:from>
    <xdr:to>
      <xdr:col>62</xdr:col>
      <xdr:colOff>238125</xdr:colOff>
      <xdr:row>4</xdr:row>
      <xdr:rowOff>161926</xdr:rowOff>
    </xdr:to>
    <xdr:sp macro="" textlink="">
      <xdr:nvSpPr>
        <xdr:cNvPr id="8" name="TextBox 7"/>
        <xdr:cNvSpPr txBox="1"/>
      </xdr:nvSpPr>
      <xdr:spPr>
        <a:xfrm>
          <a:off x="21488400" y="2447926"/>
          <a:ext cx="13430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STARPORT</a:t>
          </a:r>
        </a:p>
      </xdr:txBody>
    </xdr:sp>
    <xdr:clientData/>
  </xdr:twoCellAnchor>
  <xdr:twoCellAnchor>
    <xdr:from>
      <xdr:col>27</xdr:col>
      <xdr:colOff>161925</xdr:colOff>
      <xdr:row>4</xdr:row>
      <xdr:rowOff>9526</xdr:rowOff>
    </xdr:from>
    <xdr:to>
      <xdr:col>31</xdr:col>
      <xdr:colOff>209550</xdr:colOff>
      <xdr:row>4</xdr:row>
      <xdr:rowOff>142876</xdr:rowOff>
    </xdr:to>
    <xdr:sp macro="" textlink="">
      <xdr:nvSpPr>
        <xdr:cNvPr id="9" name="TextBox 8"/>
        <xdr:cNvSpPr txBox="1"/>
      </xdr:nvSpPr>
      <xdr:spPr>
        <a:xfrm>
          <a:off x="11382375" y="2428876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ORBITAL COMAND</a:t>
          </a:r>
        </a:p>
      </xdr:txBody>
    </xdr:sp>
    <xdr:clientData/>
  </xdr:twoCellAnchor>
  <xdr:twoCellAnchor>
    <xdr:from>
      <xdr:col>17</xdr:col>
      <xdr:colOff>152400</xdr:colOff>
      <xdr:row>5</xdr:row>
      <xdr:rowOff>38101</xdr:rowOff>
    </xdr:from>
    <xdr:to>
      <xdr:col>19</xdr:col>
      <xdr:colOff>285750</xdr:colOff>
      <xdr:row>5</xdr:row>
      <xdr:rowOff>161925</xdr:rowOff>
    </xdr:to>
    <xdr:sp macro="" textlink="">
      <xdr:nvSpPr>
        <xdr:cNvPr id="10" name="TextBox 9"/>
        <xdr:cNvSpPr txBox="1"/>
      </xdr:nvSpPr>
      <xdr:spPr>
        <a:xfrm>
          <a:off x="8181975" y="2657476"/>
          <a:ext cx="7620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E - BAY</a:t>
          </a:r>
        </a:p>
      </xdr:txBody>
    </xdr:sp>
    <xdr:clientData/>
  </xdr:twoCellAnchor>
  <xdr:twoCellAnchor>
    <xdr:from>
      <xdr:col>25</xdr:col>
      <xdr:colOff>152400</xdr:colOff>
      <xdr:row>5</xdr:row>
      <xdr:rowOff>38101</xdr:rowOff>
    </xdr:from>
    <xdr:to>
      <xdr:col>30</xdr:col>
      <xdr:colOff>85725</xdr:colOff>
      <xdr:row>5</xdr:row>
      <xdr:rowOff>142875</xdr:rowOff>
    </xdr:to>
    <xdr:sp macro="" textlink="">
      <xdr:nvSpPr>
        <xdr:cNvPr id="11" name="TextBox 10"/>
        <xdr:cNvSpPr txBox="1"/>
      </xdr:nvSpPr>
      <xdr:spPr>
        <a:xfrm>
          <a:off x="10744200" y="2657476"/>
          <a:ext cx="1562100" cy="1047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GHOST ACADEMY</a:t>
          </a:r>
        </a:p>
      </xdr:txBody>
    </xdr:sp>
    <xdr:clientData/>
  </xdr:twoCellAnchor>
  <xdr:twoCellAnchor>
    <xdr:from>
      <xdr:col>58</xdr:col>
      <xdr:colOff>57150</xdr:colOff>
      <xdr:row>5</xdr:row>
      <xdr:rowOff>19051</xdr:rowOff>
    </xdr:from>
    <xdr:to>
      <xdr:col>62</xdr:col>
      <xdr:colOff>104775</xdr:colOff>
      <xdr:row>5</xdr:row>
      <xdr:rowOff>152401</xdr:rowOff>
    </xdr:to>
    <xdr:sp macro="" textlink="">
      <xdr:nvSpPr>
        <xdr:cNvPr id="12" name="TextBox 11"/>
        <xdr:cNvSpPr txBox="1"/>
      </xdr:nvSpPr>
      <xdr:spPr>
        <a:xfrm>
          <a:off x="21355050" y="2638426"/>
          <a:ext cx="13430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FUSION CORE</a:t>
          </a:r>
        </a:p>
      </xdr:txBody>
    </xdr:sp>
    <xdr:clientData/>
  </xdr:twoCellAnchor>
  <xdr:twoCellAnchor>
    <xdr:from>
      <xdr:col>5</xdr:col>
      <xdr:colOff>152400</xdr:colOff>
      <xdr:row>4</xdr:row>
      <xdr:rowOff>38101</xdr:rowOff>
    </xdr:from>
    <xdr:to>
      <xdr:col>7</xdr:col>
      <xdr:colOff>285750</xdr:colOff>
      <xdr:row>4</xdr:row>
      <xdr:rowOff>161925</xdr:rowOff>
    </xdr:to>
    <xdr:sp macro="" textlink="">
      <xdr:nvSpPr>
        <xdr:cNvPr id="13" name="TextBox 12"/>
        <xdr:cNvSpPr txBox="1"/>
      </xdr:nvSpPr>
      <xdr:spPr>
        <a:xfrm>
          <a:off x="4295775" y="2457451"/>
          <a:ext cx="7620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BUNKER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0</xdr:row>
      <xdr:rowOff>190500</xdr:rowOff>
    </xdr:from>
    <xdr:to>
      <xdr:col>41</xdr:col>
      <xdr:colOff>0</xdr:colOff>
      <xdr:row>0</xdr:row>
      <xdr:rowOff>1504950</xdr:rowOff>
    </xdr:to>
    <xdr:sp macro="" textlink="">
      <xdr:nvSpPr>
        <xdr:cNvPr id="2" name="TextBox 1"/>
        <xdr:cNvSpPr txBox="1"/>
      </xdr:nvSpPr>
      <xdr:spPr>
        <a:xfrm>
          <a:off x="3971925" y="190500"/>
          <a:ext cx="11839575" cy="1314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 b="1"/>
            <a:t>Author : TPhungDinh</a:t>
          </a:r>
        </a:p>
        <a:p>
          <a:r>
            <a:rPr lang="en-GB" sz="1100" b="1"/>
            <a:t>INSTRUCTIONS</a:t>
          </a:r>
          <a:r>
            <a:rPr lang="en-GB" sz="1100" b="1" baseline="0"/>
            <a:t> : </a:t>
          </a:r>
        </a:p>
        <a:p>
          <a:r>
            <a:rPr lang="en-GB" sz="1100"/>
            <a:t>Starcraft 2 build</a:t>
          </a:r>
          <a:r>
            <a:rPr lang="en-GB" sz="1100" baseline="0"/>
            <a:t> order simulation:</a:t>
          </a:r>
        </a:p>
        <a:p>
          <a:r>
            <a:rPr lang="en-GB" sz="1100" baseline="0"/>
            <a:t>- SCV are assumed to be continuesly produced through out</a:t>
          </a:r>
        </a:p>
        <a:p>
          <a:r>
            <a:rPr lang="en-GB" sz="1100" baseline="0"/>
            <a:t>-Only modify the timeline ( white cells )</a:t>
          </a:r>
        </a:p>
        <a:p>
          <a:r>
            <a:rPr lang="en-GB" sz="1100" baseline="0"/>
            <a:t>- Copy &amp; paste a unit blocks below into the timeline ( white cells )to build the unit or building.</a:t>
          </a:r>
        </a:p>
        <a:p>
          <a:r>
            <a:rPr lang="en-GB" sz="1100" baseline="0"/>
            <a:t>- Entry the number of harvester on gas, mule for each time block on the time line</a:t>
          </a:r>
        </a:p>
        <a:p>
          <a:endParaRPr lang="en-GB" sz="1100"/>
        </a:p>
      </xdr:txBody>
    </xdr:sp>
    <xdr:clientData/>
  </xdr:twoCellAnchor>
  <xdr:twoCellAnchor>
    <xdr:from>
      <xdr:col>5</xdr:col>
      <xdr:colOff>104775</xdr:colOff>
      <xdr:row>5</xdr:row>
      <xdr:rowOff>28576</xdr:rowOff>
    </xdr:from>
    <xdr:to>
      <xdr:col>9</xdr:col>
      <xdr:colOff>152400</xdr:colOff>
      <xdr:row>5</xdr:row>
      <xdr:rowOff>161926</xdr:rowOff>
    </xdr:to>
    <xdr:sp macro="" textlink="">
      <xdr:nvSpPr>
        <xdr:cNvPr id="3" name="TextBox 2"/>
        <xdr:cNvSpPr txBox="1"/>
      </xdr:nvSpPr>
      <xdr:spPr>
        <a:xfrm>
          <a:off x="4248150" y="2647951"/>
          <a:ext cx="13049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SUPPLY</a:t>
          </a:r>
        </a:p>
      </xdr:txBody>
    </xdr:sp>
    <xdr:clientData/>
  </xdr:twoCellAnchor>
  <xdr:twoCellAnchor>
    <xdr:from>
      <xdr:col>11</xdr:col>
      <xdr:colOff>152400</xdr:colOff>
      <xdr:row>5</xdr:row>
      <xdr:rowOff>38101</xdr:rowOff>
    </xdr:from>
    <xdr:to>
      <xdr:col>13</xdr:col>
      <xdr:colOff>285750</xdr:colOff>
      <xdr:row>5</xdr:row>
      <xdr:rowOff>161925</xdr:rowOff>
    </xdr:to>
    <xdr:sp macro="" textlink="">
      <xdr:nvSpPr>
        <xdr:cNvPr id="4" name="TextBox 3"/>
        <xdr:cNvSpPr txBox="1"/>
      </xdr:nvSpPr>
      <xdr:spPr>
        <a:xfrm>
          <a:off x="6238875" y="2657476"/>
          <a:ext cx="8001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REFINERY</a:t>
          </a:r>
        </a:p>
      </xdr:txBody>
    </xdr:sp>
    <xdr:clientData/>
  </xdr:twoCellAnchor>
  <xdr:twoCellAnchor>
    <xdr:from>
      <xdr:col>45</xdr:col>
      <xdr:colOff>57150</xdr:colOff>
      <xdr:row>5</xdr:row>
      <xdr:rowOff>19051</xdr:rowOff>
    </xdr:from>
    <xdr:to>
      <xdr:col>49</xdr:col>
      <xdr:colOff>104775</xdr:colOff>
      <xdr:row>5</xdr:row>
      <xdr:rowOff>152401</xdr:rowOff>
    </xdr:to>
    <xdr:sp macro="" textlink="">
      <xdr:nvSpPr>
        <xdr:cNvPr id="5" name="TextBox 4"/>
        <xdr:cNvSpPr txBox="1"/>
      </xdr:nvSpPr>
      <xdr:spPr>
        <a:xfrm>
          <a:off x="17125950" y="2638426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ARMORY</a:t>
          </a:r>
        </a:p>
      </xdr:txBody>
    </xdr:sp>
    <xdr:clientData/>
  </xdr:twoCellAnchor>
  <xdr:twoCellAnchor>
    <xdr:from>
      <xdr:col>34</xdr:col>
      <xdr:colOff>161925</xdr:colOff>
      <xdr:row>4</xdr:row>
      <xdr:rowOff>19051</xdr:rowOff>
    </xdr:from>
    <xdr:to>
      <xdr:col>38</xdr:col>
      <xdr:colOff>209550</xdr:colOff>
      <xdr:row>4</xdr:row>
      <xdr:rowOff>152401</xdr:rowOff>
    </xdr:to>
    <xdr:sp macro="" textlink="">
      <xdr:nvSpPr>
        <xdr:cNvPr id="6" name="TextBox 5"/>
        <xdr:cNvSpPr txBox="1"/>
      </xdr:nvSpPr>
      <xdr:spPr>
        <a:xfrm>
          <a:off x="13639800" y="2438401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BARRACK</a:t>
          </a:r>
        </a:p>
      </xdr:txBody>
    </xdr:sp>
    <xdr:clientData/>
  </xdr:twoCellAnchor>
  <xdr:twoCellAnchor>
    <xdr:from>
      <xdr:col>49</xdr:col>
      <xdr:colOff>9525</xdr:colOff>
      <xdr:row>4</xdr:row>
      <xdr:rowOff>28576</xdr:rowOff>
    </xdr:from>
    <xdr:to>
      <xdr:col>52</xdr:col>
      <xdr:colOff>295275</xdr:colOff>
      <xdr:row>4</xdr:row>
      <xdr:rowOff>161926</xdr:rowOff>
    </xdr:to>
    <xdr:sp macro="" textlink="">
      <xdr:nvSpPr>
        <xdr:cNvPr id="7" name="TextBox 6"/>
        <xdr:cNvSpPr txBox="1"/>
      </xdr:nvSpPr>
      <xdr:spPr>
        <a:xfrm>
          <a:off x="18392775" y="2447926"/>
          <a:ext cx="12287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FACTORY</a:t>
          </a:r>
        </a:p>
      </xdr:txBody>
    </xdr:sp>
    <xdr:clientData/>
  </xdr:twoCellAnchor>
  <xdr:twoCellAnchor>
    <xdr:from>
      <xdr:col>58</xdr:col>
      <xdr:colOff>190500</xdr:colOff>
      <xdr:row>4</xdr:row>
      <xdr:rowOff>28576</xdr:rowOff>
    </xdr:from>
    <xdr:to>
      <xdr:col>62</xdr:col>
      <xdr:colOff>238125</xdr:colOff>
      <xdr:row>4</xdr:row>
      <xdr:rowOff>161926</xdr:rowOff>
    </xdr:to>
    <xdr:sp macro="" textlink="">
      <xdr:nvSpPr>
        <xdr:cNvPr id="8" name="TextBox 7"/>
        <xdr:cNvSpPr txBox="1"/>
      </xdr:nvSpPr>
      <xdr:spPr>
        <a:xfrm>
          <a:off x="21488400" y="2447926"/>
          <a:ext cx="13430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STARPORT</a:t>
          </a:r>
        </a:p>
      </xdr:txBody>
    </xdr:sp>
    <xdr:clientData/>
  </xdr:twoCellAnchor>
  <xdr:twoCellAnchor>
    <xdr:from>
      <xdr:col>27</xdr:col>
      <xdr:colOff>161925</xdr:colOff>
      <xdr:row>4</xdr:row>
      <xdr:rowOff>9526</xdr:rowOff>
    </xdr:from>
    <xdr:to>
      <xdr:col>31</xdr:col>
      <xdr:colOff>209550</xdr:colOff>
      <xdr:row>4</xdr:row>
      <xdr:rowOff>142876</xdr:rowOff>
    </xdr:to>
    <xdr:sp macro="" textlink="">
      <xdr:nvSpPr>
        <xdr:cNvPr id="9" name="TextBox 8"/>
        <xdr:cNvSpPr txBox="1"/>
      </xdr:nvSpPr>
      <xdr:spPr>
        <a:xfrm>
          <a:off x="11382375" y="2428876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ORBITAL COMAND</a:t>
          </a:r>
        </a:p>
      </xdr:txBody>
    </xdr:sp>
    <xdr:clientData/>
  </xdr:twoCellAnchor>
  <xdr:twoCellAnchor>
    <xdr:from>
      <xdr:col>17</xdr:col>
      <xdr:colOff>152400</xdr:colOff>
      <xdr:row>5</xdr:row>
      <xdr:rowOff>38101</xdr:rowOff>
    </xdr:from>
    <xdr:to>
      <xdr:col>19</xdr:col>
      <xdr:colOff>285750</xdr:colOff>
      <xdr:row>5</xdr:row>
      <xdr:rowOff>161925</xdr:rowOff>
    </xdr:to>
    <xdr:sp macro="" textlink="">
      <xdr:nvSpPr>
        <xdr:cNvPr id="10" name="TextBox 9"/>
        <xdr:cNvSpPr txBox="1"/>
      </xdr:nvSpPr>
      <xdr:spPr>
        <a:xfrm>
          <a:off x="8181975" y="2657476"/>
          <a:ext cx="7620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E - BAY</a:t>
          </a:r>
        </a:p>
      </xdr:txBody>
    </xdr:sp>
    <xdr:clientData/>
  </xdr:twoCellAnchor>
  <xdr:twoCellAnchor>
    <xdr:from>
      <xdr:col>25</xdr:col>
      <xdr:colOff>152400</xdr:colOff>
      <xdr:row>5</xdr:row>
      <xdr:rowOff>38101</xdr:rowOff>
    </xdr:from>
    <xdr:to>
      <xdr:col>30</xdr:col>
      <xdr:colOff>85725</xdr:colOff>
      <xdr:row>5</xdr:row>
      <xdr:rowOff>142875</xdr:rowOff>
    </xdr:to>
    <xdr:sp macro="" textlink="">
      <xdr:nvSpPr>
        <xdr:cNvPr id="11" name="TextBox 10"/>
        <xdr:cNvSpPr txBox="1"/>
      </xdr:nvSpPr>
      <xdr:spPr>
        <a:xfrm>
          <a:off x="10744200" y="2657476"/>
          <a:ext cx="1562100" cy="1047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GHOST ACADEMY</a:t>
          </a:r>
        </a:p>
      </xdr:txBody>
    </xdr:sp>
    <xdr:clientData/>
  </xdr:twoCellAnchor>
  <xdr:twoCellAnchor>
    <xdr:from>
      <xdr:col>58</xdr:col>
      <xdr:colOff>57150</xdr:colOff>
      <xdr:row>5</xdr:row>
      <xdr:rowOff>19051</xdr:rowOff>
    </xdr:from>
    <xdr:to>
      <xdr:col>62</xdr:col>
      <xdr:colOff>104775</xdr:colOff>
      <xdr:row>5</xdr:row>
      <xdr:rowOff>152401</xdr:rowOff>
    </xdr:to>
    <xdr:sp macro="" textlink="">
      <xdr:nvSpPr>
        <xdr:cNvPr id="12" name="TextBox 11"/>
        <xdr:cNvSpPr txBox="1"/>
      </xdr:nvSpPr>
      <xdr:spPr>
        <a:xfrm>
          <a:off x="21355050" y="2638426"/>
          <a:ext cx="13430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FUSION CORE</a:t>
          </a:r>
        </a:p>
      </xdr:txBody>
    </xdr:sp>
    <xdr:clientData/>
  </xdr:twoCellAnchor>
  <xdr:twoCellAnchor>
    <xdr:from>
      <xdr:col>5</xdr:col>
      <xdr:colOff>152400</xdr:colOff>
      <xdr:row>4</xdr:row>
      <xdr:rowOff>38101</xdr:rowOff>
    </xdr:from>
    <xdr:to>
      <xdr:col>7</xdr:col>
      <xdr:colOff>285750</xdr:colOff>
      <xdr:row>4</xdr:row>
      <xdr:rowOff>161925</xdr:rowOff>
    </xdr:to>
    <xdr:sp macro="" textlink="">
      <xdr:nvSpPr>
        <xdr:cNvPr id="13" name="TextBox 12"/>
        <xdr:cNvSpPr txBox="1"/>
      </xdr:nvSpPr>
      <xdr:spPr>
        <a:xfrm>
          <a:off x="4295775" y="2457451"/>
          <a:ext cx="7620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BUNKER</a:t>
          </a:r>
        </a:p>
      </xdr:txBody>
    </xdr:sp>
    <xdr:clientData/>
  </xdr:twoCellAnchor>
  <xdr:twoCellAnchor>
    <xdr:from>
      <xdr:col>14</xdr:col>
      <xdr:colOff>104775</xdr:colOff>
      <xdr:row>8</xdr:row>
      <xdr:rowOff>28576</xdr:rowOff>
    </xdr:from>
    <xdr:to>
      <xdr:col>18</xdr:col>
      <xdr:colOff>152400</xdr:colOff>
      <xdr:row>8</xdr:row>
      <xdr:rowOff>161926</xdr:rowOff>
    </xdr:to>
    <xdr:sp macro="" textlink="">
      <xdr:nvSpPr>
        <xdr:cNvPr id="14" name="TextBox 13"/>
        <xdr:cNvSpPr txBox="1"/>
      </xdr:nvSpPr>
      <xdr:spPr>
        <a:xfrm>
          <a:off x="4248150" y="2647951"/>
          <a:ext cx="13049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SUPPLY</a:t>
          </a:r>
        </a:p>
      </xdr:txBody>
    </xdr:sp>
    <xdr:clientData/>
  </xdr:twoCellAnchor>
  <xdr:twoCellAnchor>
    <xdr:from>
      <xdr:col>24</xdr:col>
      <xdr:colOff>161925</xdr:colOff>
      <xdr:row>8</xdr:row>
      <xdr:rowOff>19051</xdr:rowOff>
    </xdr:from>
    <xdr:to>
      <xdr:col>28</xdr:col>
      <xdr:colOff>209550</xdr:colOff>
      <xdr:row>8</xdr:row>
      <xdr:rowOff>152401</xdr:rowOff>
    </xdr:to>
    <xdr:sp macro="" textlink="">
      <xdr:nvSpPr>
        <xdr:cNvPr id="15" name="TextBox 14"/>
        <xdr:cNvSpPr txBox="1"/>
      </xdr:nvSpPr>
      <xdr:spPr>
        <a:xfrm>
          <a:off x="13639800" y="2438401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BARRACK</a:t>
          </a:r>
        </a:p>
      </xdr:txBody>
    </xdr:sp>
    <xdr:clientData/>
  </xdr:twoCellAnchor>
  <xdr:twoCellAnchor>
    <xdr:from>
      <xdr:col>27</xdr:col>
      <xdr:colOff>152400</xdr:colOff>
      <xdr:row>15</xdr:row>
      <xdr:rowOff>38101</xdr:rowOff>
    </xdr:from>
    <xdr:to>
      <xdr:col>29</xdr:col>
      <xdr:colOff>285750</xdr:colOff>
      <xdr:row>15</xdr:row>
      <xdr:rowOff>161925</xdr:rowOff>
    </xdr:to>
    <xdr:sp macro="" textlink="">
      <xdr:nvSpPr>
        <xdr:cNvPr id="16" name="TextBox 15"/>
        <xdr:cNvSpPr txBox="1"/>
      </xdr:nvSpPr>
      <xdr:spPr>
        <a:xfrm>
          <a:off x="6238875" y="2657476"/>
          <a:ext cx="8001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REFINERY</a:t>
          </a:r>
        </a:p>
      </xdr:txBody>
    </xdr:sp>
    <xdr:clientData/>
  </xdr:twoCellAnchor>
  <xdr:twoCellAnchor>
    <xdr:from>
      <xdr:col>36</xdr:col>
      <xdr:colOff>161925</xdr:colOff>
      <xdr:row>16</xdr:row>
      <xdr:rowOff>9526</xdr:rowOff>
    </xdr:from>
    <xdr:to>
      <xdr:col>40</xdr:col>
      <xdr:colOff>209550</xdr:colOff>
      <xdr:row>16</xdr:row>
      <xdr:rowOff>142876</xdr:rowOff>
    </xdr:to>
    <xdr:sp macro="" textlink="">
      <xdr:nvSpPr>
        <xdr:cNvPr id="17" name="TextBox 16"/>
        <xdr:cNvSpPr txBox="1"/>
      </xdr:nvSpPr>
      <xdr:spPr>
        <a:xfrm>
          <a:off x="11382375" y="2428876"/>
          <a:ext cx="136207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ORBITAL COMAND</a:t>
          </a:r>
        </a:p>
      </xdr:txBody>
    </xdr:sp>
    <xdr:clientData/>
  </xdr:twoCellAnchor>
  <xdr:twoCellAnchor>
    <xdr:from>
      <xdr:col>52</xdr:col>
      <xdr:colOff>9525</xdr:colOff>
      <xdr:row>10</xdr:row>
      <xdr:rowOff>28576</xdr:rowOff>
    </xdr:from>
    <xdr:to>
      <xdr:col>55</xdr:col>
      <xdr:colOff>295275</xdr:colOff>
      <xdr:row>10</xdr:row>
      <xdr:rowOff>161926</xdr:rowOff>
    </xdr:to>
    <xdr:sp macro="" textlink="">
      <xdr:nvSpPr>
        <xdr:cNvPr id="18" name="TextBox 17"/>
        <xdr:cNvSpPr txBox="1"/>
      </xdr:nvSpPr>
      <xdr:spPr>
        <a:xfrm>
          <a:off x="18392775" y="2447926"/>
          <a:ext cx="12287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FACTORY</a:t>
          </a:r>
        </a:p>
      </xdr:txBody>
    </xdr:sp>
    <xdr:clientData/>
  </xdr:twoCellAnchor>
  <xdr:twoCellAnchor>
    <xdr:from>
      <xdr:col>54</xdr:col>
      <xdr:colOff>104775</xdr:colOff>
      <xdr:row>14</xdr:row>
      <xdr:rowOff>28576</xdr:rowOff>
    </xdr:from>
    <xdr:to>
      <xdr:col>58</xdr:col>
      <xdr:colOff>152400</xdr:colOff>
      <xdr:row>14</xdr:row>
      <xdr:rowOff>161926</xdr:rowOff>
    </xdr:to>
    <xdr:sp macro="" textlink="">
      <xdr:nvSpPr>
        <xdr:cNvPr id="19" name="TextBox 18"/>
        <xdr:cNvSpPr txBox="1"/>
      </xdr:nvSpPr>
      <xdr:spPr>
        <a:xfrm>
          <a:off x="7153275" y="3571876"/>
          <a:ext cx="13430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SUPPLY</a:t>
          </a:r>
        </a:p>
      </xdr:txBody>
    </xdr:sp>
    <xdr:clientData/>
  </xdr:twoCellAnchor>
  <xdr:twoCellAnchor>
    <xdr:from>
      <xdr:col>55</xdr:col>
      <xdr:colOff>152400</xdr:colOff>
      <xdr:row>12</xdr:row>
      <xdr:rowOff>38101</xdr:rowOff>
    </xdr:from>
    <xdr:to>
      <xdr:col>57</xdr:col>
      <xdr:colOff>285750</xdr:colOff>
      <xdr:row>12</xdr:row>
      <xdr:rowOff>161925</xdr:rowOff>
    </xdr:to>
    <xdr:sp macro="" textlink="">
      <xdr:nvSpPr>
        <xdr:cNvPr id="20" name="TextBox 19"/>
        <xdr:cNvSpPr txBox="1"/>
      </xdr:nvSpPr>
      <xdr:spPr>
        <a:xfrm>
          <a:off x="6238875" y="2657476"/>
          <a:ext cx="800100" cy="123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GB" sz="1100"/>
            <a:t>REFINERY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85"/>
  <sheetViews>
    <sheetView tabSelected="1" workbookViewId="0">
      <selection activeCell="L33" sqref="L33"/>
    </sheetView>
  </sheetViews>
  <sheetFormatPr defaultRowHeight="15" x14ac:dyDescent="0.25"/>
  <cols>
    <col min="1" max="1" width="18.42578125" style="5" customWidth="1"/>
    <col min="2" max="2" width="8.42578125" style="5" customWidth="1"/>
    <col min="3" max="3" width="9.140625" style="5"/>
    <col min="4" max="4" width="21.42578125" style="7" customWidth="1"/>
    <col min="5" max="10" width="4.7109375" style="5" customWidth="1"/>
    <col min="11" max="11" width="5.5703125" style="5" customWidth="1"/>
    <col min="12" max="13" width="5" style="5" customWidth="1"/>
    <col min="14" max="14" width="4.42578125" style="5" customWidth="1"/>
    <col min="15" max="16" width="4.7109375" style="5" customWidth="1"/>
    <col min="17" max="17" width="5.28515625" style="5" customWidth="1"/>
    <col min="18" max="22" width="4.7109375" style="5" customWidth="1"/>
    <col min="23" max="23" width="5.42578125" style="5" customWidth="1"/>
    <col min="24" max="28" width="4.7109375" style="5" customWidth="1"/>
    <col min="29" max="29" width="5.5703125" style="5" customWidth="1"/>
    <col min="30" max="34" width="4.7109375" style="5" customWidth="1"/>
    <col min="35" max="35" width="5.5703125" style="5" customWidth="1"/>
    <col min="36" max="40" width="4.7109375" style="5" customWidth="1"/>
    <col min="41" max="41" width="5.85546875" style="5" customWidth="1"/>
    <col min="42" max="46" width="4.7109375" style="5" customWidth="1"/>
    <col min="47" max="47" width="5.5703125" style="5" customWidth="1"/>
    <col min="48" max="52" width="4.7109375" style="5" customWidth="1"/>
    <col min="53" max="53" width="6" style="5" customWidth="1"/>
    <col min="54" max="58" width="4.7109375" style="5" customWidth="1"/>
    <col min="59" max="59" width="5.28515625" style="5" customWidth="1"/>
    <col min="60" max="64" width="4.7109375" style="5" customWidth="1"/>
    <col min="65" max="65" width="5.85546875" style="5" customWidth="1"/>
    <col min="66" max="69" width="4.7109375" style="5" customWidth="1"/>
    <col min="70" max="70" width="5" style="5" customWidth="1"/>
    <col min="71" max="71" width="6.5703125" style="5" customWidth="1"/>
    <col min="72" max="72" width="5.140625" style="5" customWidth="1"/>
    <col min="73" max="76" width="4.7109375" style="5" customWidth="1"/>
    <col min="77" max="77" width="6.28515625" style="5" customWidth="1"/>
    <col min="78" max="82" width="4.7109375" style="5" customWidth="1"/>
    <col min="83" max="83" width="5.42578125" style="5" customWidth="1"/>
    <col min="84" max="88" width="4.7109375" style="5" customWidth="1"/>
    <col min="89" max="89" width="5.85546875" style="5" customWidth="1"/>
    <col min="90" max="94" width="4.7109375" style="5" customWidth="1"/>
    <col min="95" max="95" width="5.28515625" style="5" customWidth="1"/>
    <col min="96" max="100" width="4.7109375" style="5" customWidth="1"/>
    <col min="101" max="101" width="6.28515625" style="5" customWidth="1"/>
    <col min="102" max="110" width="4.7109375" style="5" customWidth="1"/>
    <col min="111" max="16384" width="9.140625" style="5"/>
  </cols>
  <sheetData>
    <row r="1" spans="1:118" s="23" customFormat="1" ht="144" customHeight="1" thickBot="1" x14ac:dyDescent="0.3">
      <c r="D1" s="24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</row>
    <row r="2" spans="1:118" s="2" customFormat="1" ht="15" customHeight="1" thickBot="1" x14ac:dyDescent="0.3">
      <c r="A2" s="11"/>
      <c r="B2" s="11"/>
      <c r="C2" s="11"/>
      <c r="D2" s="13" t="s">
        <v>30</v>
      </c>
      <c r="E2" s="1"/>
      <c r="F2" s="1"/>
      <c r="G2" s="1"/>
      <c r="H2" s="1"/>
      <c r="I2" s="1"/>
      <c r="J2" s="1"/>
      <c r="K2" s="1"/>
      <c r="L2" s="1"/>
      <c r="M2" s="1"/>
      <c r="N2" s="1"/>
      <c r="O2" s="127">
        <v>100.00020000000001</v>
      </c>
      <c r="P2" s="128" t="s">
        <v>49</v>
      </c>
      <c r="Q2" s="128"/>
      <c r="R2" s="128"/>
      <c r="S2" s="129"/>
      <c r="T2" s="108">
        <v>50.000100000000003</v>
      </c>
      <c r="U2" s="109" t="s">
        <v>21</v>
      </c>
      <c r="V2" s="109"/>
      <c r="W2" s="109"/>
      <c r="X2" s="110"/>
      <c r="Y2" s="85">
        <v>100.0252</v>
      </c>
      <c r="Z2" s="86" t="s">
        <v>7</v>
      </c>
      <c r="AA2" s="86"/>
      <c r="AB2" s="86"/>
      <c r="AC2" s="86"/>
      <c r="AD2" s="87"/>
      <c r="AE2" s="111">
        <v>50.05001</v>
      </c>
      <c r="AF2" s="112" t="s">
        <v>42</v>
      </c>
      <c r="AG2" s="112"/>
      <c r="AH2" s="112"/>
      <c r="AI2" s="112"/>
      <c r="AJ2" s="113"/>
      <c r="AK2" s="113"/>
      <c r="AL2" s="113"/>
      <c r="AM2" s="114"/>
      <c r="AN2" s="115">
        <v>150.15020000000001</v>
      </c>
      <c r="AO2" s="116" t="s">
        <v>44</v>
      </c>
      <c r="AP2" s="116"/>
      <c r="AQ2" s="116"/>
      <c r="AR2" s="116"/>
      <c r="AS2" s="116"/>
      <c r="AT2" s="116"/>
      <c r="AU2" s="123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1"/>
      <c r="DB2" s="34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56"/>
    </row>
    <row r="3" spans="1:118" s="2" customFormat="1" ht="15.75" thickBot="1" x14ac:dyDescent="0.3">
      <c r="A3" s="11"/>
      <c r="B3" s="11"/>
      <c r="C3" s="11"/>
      <c r="D3" s="13" t="s">
        <v>23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17">
        <v>100.00020000000001</v>
      </c>
      <c r="U3" s="118" t="s">
        <v>27</v>
      </c>
      <c r="V3" s="118"/>
      <c r="W3" s="118"/>
      <c r="X3" s="118"/>
      <c r="Y3" s="119"/>
      <c r="Z3" s="120">
        <v>150.12530000000001</v>
      </c>
      <c r="AA3" s="121" t="s">
        <v>4</v>
      </c>
      <c r="AB3" s="121"/>
      <c r="AC3" s="121"/>
      <c r="AD3" s="121"/>
      <c r="AE3" s="121"/>
      <c r="AF3" s="121"/>
      <c r="AG3" s="121"/>
      <c r="AH3" s="122"/>
      <c r="AI3" s="85">
        <v>300.20060000000001</v>
      </c>
      <c r="AJ3" s="86" t="s">
        <v>28</v>
      </c>
      <c r="AK3" s="86"/>
      <c r="AL3" s="86"/>
      <c r="AM3" s="86"/>
      <c r="AN3" s="86"/>
      <c r="AO3" s="86"/>
      <c r="AP3" s="86"/>
      <c r="AQ3" s="86"/>
      <c r="AR3" s="86"/>
      <c r="AS3" s="86"/>
      <c r="AT3" s="87"/>
      <c r="AU3" s="124">
        <v>150.1003</v>
      </c>
      <c r="AV3" s="125" t="s">
        <v>43</v>
      </c>
      <c r="AW3" s="125"/>
      <c r="AX3" s="125"/>
      <c r="AY3" s="125"/>
      <c r="AZ3" s="125"/>
      <c r="BA3" s="125"/>
      <c r="BB3" s="125"/>
      <c r="BC3" s="125"/>
      <c r="BD3" s="125"/>
      <c r="BE3" s="125"/>
      <c r="BF3" s="126"/>
      <c r="BG3" s="44">
        <v>100.1002</v>
      </c>
      <c r="BH3" s="45" t="s">
        <v>46</v>
      </c>
      <c r="BI3" s="45"/>
      <c r="BJ3" s="45"/>
      <c r="BK3" s="45"/>
      <c r="BL3" s="45"/>
      <c r="BM3" s="45"/>
      <c r="BN3" s="45"/>
      <c r="BO3" s="46">
        <v>150.0752</v>
      </c>
      <c r="BP3" s="47" t="s">
        <v>45</v>
      </c>
      <c r="BQ3" s="46"/>
      <c r="BR3" s="46"/>
      <c r="BS3" s="46"/>
      <c r="BT3" s="46"/>
      <c r="BU3" s="46"/>
      <c r="BV3" s="46"/>
      <c r="BW3" s="37">
        <v>400.30059999999997</v>
      </c>
      <c r="BX3" s="54" t="s">
        <v>62</v>
      </c>
      <c r="BY3" s="37"/>
      <c r="BZ3" s="37"/>
      <c r="CA3" s="37"/>
      <c r="CB3" s="37"/>
      <c r="CC3" s="37"/>
      <c r="CD3" s="37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44"/>
      <c r="CP3" s="145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34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56"/>
    </row>
    <row r="4" spans="1:118" s="2" customFormat="1" ht="15.75" thickBot="1" x14ac:dyDescent="0.3">
      <c r="A4" s="11"/>
      <c r="B4" s="11"/>
      <c r="C4" s="11"/>
      <c r="D4" s="13" t="s">
        <v>25</v>
      </c>
      <c r="E4" s="43">
        <v>150.15</v>
      </c>
      <c r="F4" s="40" t="s">
        <v>47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2">
        <v>50.05</v>
      </c>
      <c r="AB4" s="41" t="s">
        <v>48</v>
      </c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38">
        <v>100.1</v>
      </c>
      <c r="AN4" s="36" t="s">
        <v>40</v>
      </c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150">
        <v>100.1</v>
      </c>
      <c r="BJ4" s="148" t="s">
        <v>39</v>
      </c>
      <c r="BK4" s="148"/>
      <c r="BL4" s="148"/>
      <c r="BM4" s="148"/>
      <c r="BN4" s="148"/>
      <c r="BO4" s="148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48"/>
      <c r="CK4" s="148"/>
      <c r="CL4" s="148"/>
      <c r="CM4" s="148"/>
      <c r="CN4" s="148"/>
      <c r="CO4" s="148"/>
      <c r="CP4" s="149"/>
      <c r="CQ4" s="27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34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56"/>
    </row>
    <row r="5" spans="1:118" s="2" customFormat="1" ht="15.75" thickBot="1" x14ac:dyDescent="0.3">
      <c r="A5" s="11"/>
      <c r="B5" s="11"/>
      <c r="C5" s="11"/>
      <c r="D5" s="13" t="s">
        <v>26</v>
      </c>
      <c r="E5" s="33">
        <v>100.00001</v>
      </c>
      <c r="F5" s="33">
        <v>1.0000000000000001E-5</v>
      </c>
      <c r="G5" s="33">
        <v>1.0000000000000001E-5</v>
      </c>
      <c r="H5" s="33">
        <v>1.0000000000000001E-5</v>
      </c>
      <c r="I5" s="33">
        <v>1.0000000000000001E-5</v>
      </c>
      <c r="J5" s="33">
        <v>1.0000000000000001E-5</v>
      </c>
      <c r="K5" s="39"/>
      <c r="L5" s="94">
        <v>50.024999999999999</v>
      </c>
      <c r="M5" s="95" t="s">
        <v>24</v>
      </c>
      <c r="N5" s="95"/>
      <c r="O5" s="95"/>
      <c r="P5" s="96"/>
      <c r="Q5" s="100">
        <v>50.05</v>
      </c>
      <c r="R5" s="101" t="s">
        <v>5</v>
      </c>
      <c r="S5" s="101"/>
      <c r="T5" s="101"/>
      <c r="U5" s="101"/>
      <c r="V5" s="101"/>
      <c r="W5" s="101"/>
      <c r="X5" s="101"/>
      <c r="Y5" s="101"/>
      <c r="Z5" s="102"/>
      <c r="AA5" s="94">
        <v>150.000001</v>
      </c>
      <c r="AB5" s="103">
        <v>9.9999999999999995E-7</v>
      </c>
      <c r="AC5" s="103">
        <v>9.9999999999999995E-7</v>
      </c>
      <c r="AD5" s="103">
        <v>9.9999999999999995E-7</v>
      </c>
      <c r="AE5" s="103">
        <v>9.9999999999999995E-7</v>
      </c>
      <c r="AF5" s="103">
        <v>9.9999999999999995E-7</v>
      </c>
      <c r="AG5" s="104">
        <v>9.9999999999999995E-7</v>
      </c>
      <c r="AH5" s="105">
        <v>150.00001</v>
      </c>
      <c r="AI5" s="106">
        <v>1.0000000000000001E-5</v>
      </c>
      <c r="AJ5" s="106">
        <v>1.0000000000000001E-5</v>
      </c>
      <c r="AK5" s="106">
        <v>1.0000000000000001E-5</v>
      </c>
      <c r="AL5" s="106">
        <v>1.0000000000000001E-5</v>
      </c>
      <c r="AM5" s="106">
        <v>1.0000000000000001E-5</v>
      </c>
      <c r="AN5" s="106">
        <v>1.0000000000000001E-5</v>
      </c>
      <c r="AO5" s="106">
        <v>1.0000000000000001E-5</v>
      </c>
      <c r="AP5" s="106">
        <v>1.0000000000000001E-5</v>
      </c>
      <c r="AQ5" s="106">
        <v>1.0000000000000001E-5</v>
      </c>
      <c r="AR5" s="106">
        <v>1.0000000000000001E-5</v>
      </c>
      <c r="AS5" s="107">
        <v>1.0000000000000001E-5</v>
      </c>
      <c r="AT5" s="134">
        <v>150.10001</v>
      </c>
      <c r="AU5" s="135">
        <v>1.0000000000000001E-5</v>
      </c>
      <c r="AV5" s="135">
        <v>1.0000000000000001E-5</v>
      </c>
      <c r="AW5" s="135">
        <v>1.0000000000000001E-5</v>
      </c>
      <c r="AX5" s="135">
        <v>1.0000000000000001E-5</v>
      </c>
      <c r="AY5" s="135">
        <v>1.0000000000000001E-5</v>
      </c>
      <c r="AZ5" s="135">
        <v>1.0000000000000001E-5</v>
      </c>
      <c r="BA5" s="135">
        <v>1.0000000000000001E-5</v>
      </c>
      <c r="BB5" s="135">
        <v>1.0000000000000001E-5</v>
      </c>
      <c r="BC5" s="135">
        <v>1.0000000000000001E-5</v>
      </c>
      <c r="BD5" s="135">
        <v>1.0000000000000001E-5</v>
      </c>
      <c r="BE5" s="136">
        <v>1.0000000000000001E-5</v>
      </c>
      <c r="BF5" s="100">
        <v>150.10001</v>
      </c>
      <c r="BG5" s="143">
        <v>1.0000000000000001E-5</v>
      </c>
      <c r="BH5" s="143">
        <v>1.0000000000000001E-5</v>
      </c>
      <c r="BI5" s="146">
        <v>1.0000000000000001E-5</v>
      </c>
      <c r="BJ5" s="146">
        <v>1.0000000000000001E-5</v>
      </c>
      <c r="BK5" s="146">
        <v>1.0000000000000001E-5</v>
      </c>
      <c r="BL5" s="146">
        <v>1.0000000000000001E-5</v>
      </c>
      <c r="BM5" s="146">
        <v>1.0000000000000001E-5</v>
      </c>
      <c r="BN5" s="146">
        <v>1.0000000000000001E-5</v>
      </c>
      <c r="BO5" s="147">
        <v>1.0000000000000001E-5</v>
      </c>
      <c r="BP5" s="131">
        <v>400.00000999999997</v>
      </c>
      <c r="BQ5" s="132" t="s">
        <v>41</v>
      </c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3"/>
      <c r="CJ5" s="1"/>
      <c r="CK5" s="1"/>
      <c r="CL5" s="1"/>
      <c r="CM5" s="1"/>
      <c r="CN5" s="1"/>
      <c r="CO5" s="1"/>
      <c r="CP5" s="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34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56"/>
    </row>
    <row r="6" spans="1:118" s="2" customFormat="1" ht="15.75" thickBot="1" x14ac:dyDescent="0.3">
      <c r="A6" s="11"/>
      <c r="B6" s="11"/>
      <c r="C6" s="11"/>
      <c r="D6" s="13" t="s">
        <v>29</v>
      </c>
      <c r="E6" s="91">
        <v>100.00001</v>
      </c>
      <c r="F6" s="92">
        <v>1.0000000000000001E-5</v>
      </c>
      <c r="G6" s="92">
        <v>1.0000000000000001E-5</v>
      </c>
      <c r="H6" s="92">
        <v>1.0000000000000001E-5</v>
      </c>
      <c r="I6" s="92">
        <v>1.0000000000000001E-5</v>
      </c>
      <c r="J6" s="93">
        <v>1.0000000000000001E-5</v>
      </c>
      <c r="K6" s="88">
        <v>75.000010000000003</v>
      </c>
      <c r="L6" s="89">
        <v>1.0000000000000001E-5</v>
      </c>
      <c r="M6" s="89">
        <v>1.0000000000000001E-5</v>
      </c>
      <c r="N6" s="89">
        <v>1.0000000000000001E-5</v>
      </c>
      <c r="O6" s="89">
        <v>1.0000000000000001E-5</v>
      </c>
      <c r="P6" s="90">
        <v>1.0000000000000001E-5</v>
      </c>
      <c r="Q6" s="97">
        <v>125.00001</v>
      </c>
      <c r="R6" s="98">
        <v>1.0000000000000001E-5</v>
      </c>
      <c r="S6" s="98">
        <v>1.0000000000000001E-5</v>
      </c>
      <c r="T6" s="98">
        <v>1.0000000000000001E-5</v>
      </c>
      <c r="U6" s="98">
        <v>1.0000000000000001E-5</v>
      </c>
      <c r="V6" s="98">
        <v>1.0000000000000001E-5</v>
      </c>
      <c r="W6" s="99"/>
      <c r="X6" s="152">
        <v>150.05000999999999</v>
      </c>
      <c r="Y6" s="153">
        <v>125.00001</v>
      </c>
      <c r="Z6" s="153">
        <v>1.0000000000000001E-5</v>
      </c>
      <c r="AA6" s="153">
        <v>1.0000000000000001E-5</v>
      </c>
      <c r="AB6" s="153">
        <v>1.0000000000000001E-5</v>
      </c>
      <c r="AC6" s="153">
        <v>1.0000000000000001E-5</v>
      </c>
      <c r="AD6" s="153">
        <v>1.0000000000000001E-5</v>
      </c>
      <c r="AE6" s="154"/>
      <c r="AF6" s="131">
        <v>100.1</v>
      </c>
      <c r="AG6" s="151" t="s">
        <v>34</v>
      </c>
      <c r="AH6" s="151"/>
      <c r="AI6" s="151"/>
      <c r="AJ6" s="151"/>
      <c r="AK6" s="151"/>
      <c r="AL6" s="151"/>
      <c r="AM6" s="141"/>
      <c r="AN6" s="141"/>
      <c r="AO6" s="141"/>
      <c r="AP6" s="141"/>
      <c r="AQ6" s="141"/>
      <c r="AR6" s="142"/>
      <c r="AS6" s="137">
        <v>150.10001</v>
      </c>
      <c r="AT6" s="138">
        <v>1.0000000000000001E-5</v>
      </c>
      <c r="AU6" s="138">
        <v>1.0000000000000001E-5</v>
      </c>
      <c r="AV6" s="138">
        <v>1.0000000000000001E-5</v>
      </c>
      <c r="AW6" s="138">
        <v>1.0000000000000001E-5</v>
      </c>
      <c r="AX6" s="138">
        <v>1.0000000000000001E-5</v>
      </c>
      <c r="AY6" s="138">
        <v>1.0000000000000001E-5</v>
      </c>
      <c r="AZ6" s="138">
        <v>1.0000000000000001E-5</v>
      </c>
      <c r="BA6" s="138">
        <v>1.0000000000000001E-5</v>
      </c>
      <c r="BB6" s="138">
        <v>1.0000000000000001E-5</v>
      </c>
      <c r="BC6" s="138">
        <v>1.0000000000000001E-5</v>
      </c>
      <c r="BD6" s="138">
        <v>1.0000000000000001E-5</v>
      </c>
      <c r="BE6" s="139">
        <v>1.0000000000000001E-5</v>
      </c>
      <c r="BF6" s="131">
        <v>150.15001000000001</v>
      </c>
      <c r="BG6" s="141">
        <v>1.0000000000000001E-5</v>
      </c>
      <c r="BH6" s="141">
        <v>1.0000000000000001E-5</v>
      </c>
      <c r="BI6" s="141">
        <v>1.0000000000000001E-5</v>
      </c>
      <c r="BJ6" s="141">
        <v>1.0000000000000001E-5</v>
      </c>
      <c r="BK6" s="141">
        <v>1.0000000000000001E-5</v>
      </c>
      <c r="BL6" s="141">
        <v>1.0000000000000001E-5</v>
      </c>
      <c r="BM6" s="141">
        <v>1.0000000000000001E-5</v>
      </c>
      <c r="BN6" s="141">
        <v>1.0000000000000001E-5</v>
      </c>
      <c r="BO6" s="141">
        <v>1.0000000000000001E-5</v>
      </c>
      <c r="BP6" s="141">
        <v>1.0000000000000001E-5</v>
      </c>
      <c r="BQ6" s="141">
        <v>1.0000000000000001E-5</v>
      </c>
      <c r="BR6" s="142">
        <v>1.0000000000000001E-5</v>
      </c>
      <c r="BS6" s="14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34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56"/>
    </row>
    <row r="7" spans="1:118" s="12" customFormat="1" ht="34.5" customHeight="1" thickBot="1" x14ac:dyDescent="0.3">
      <c r="D7" s="14"/>
      <c r="E7" s="25"/>
      <c r="F7" s="25"/>
      <c r="G7" s="25"/>
      <c r="H7" s="25"/>
      <c r="I7" s="25"/>
      <c r="J7" s="25"/>
      <c r="K7" s="25">
        <v>3.4722222222222224E-4</v>
      </c>
      <c r="L7" s="25"/>
      <c r="M7" s="25"/>
      <c r="N7" s="25"/>
      <c r="O7" s="25"/>
      <c r="P7" s="25"/>
      <c r="Q7" s="25">
        <v>6.9444444444444447E-4</v>
      </c>
      <c r="R7" s="25"/>
      <c r="S7" s="25"/>
      <c r="T7" s="25"/>
      <c r="U7" s="25"/>
      <c r="V7" s="25"/>
      <c r="W7" s="25">
        <v>1.0416666666666667E-3</v>
      </c>
      <c r="X7" s="25"/>
      <c r="Y7" s="25"/>
      <c r="Z7" s="25"/>
      <c r="AA7" s="25"/>
      <c r="AB7" s="25"/>
      <c r="AC7" s="25">
        <v>1.3888888888888889E-3</v>
      </c>
      <c r="AD7" s="25"/>
      <c r="AE7" s="25"/>
      <c r="AF7" s="25"/>
      <c r="AG7" s="25"/>
      <c r="AH7" s="25"/>
      <c r="AI7" s="25">
        <v>1.736111111111111E-3</v>
      </c>
      <c r="AJ7" s="25"/>
      <c r="AK7" s="25"/>
      <c r="AL7" s="25"/>
      <c r="AM7" s="25"/>
      <c r="AN7" s="25"/>
      <c r="AO7" s="25">
        <v>2.0833333333333333E-3</v>
      </c>
      <c r="AP7" s="25"/>
      <c r="AQ7" s="25"/>
      <c r="AR7" s="25"/>
      <c r="AS7" s="25"/>
      <c r="AT7" s="25"/>
      <c r="AU7" s="25">
        <v>2.4305555555555556E-3</v>
      </c>
      <c r="AV7" s="25"/>
      <c r="AW7" s="25"/>
      <c r="AX7" s="25"/>
      <c r="AY7" s="25"/>
      <c r="AZ7" s="25"/>
      <c r="BA7" s="25">
        <v>2.7777777777777779E-3</v>
      </c>
      <c r="BB7" s="25"/>
      <c r="BC7" s="25"/>
      <c r="BD7" s="25"/>
      <c r="BE7" s="25"/>
      <c r="BF7" s="25"/>
      <c r="BG7" s="25">
        <v>3.1249999999999997E-3</v>
      </c>
      <c r="BH7" s="25"/>
      <c r="BI7" s="25"/>
      <c r="BJ7" s="25"/>
      <c r="BK7" s="25"/>
      <c r="BL7" s="25"/>
      <c r="BM7" s="25">
        <v>3.472222222222222E-3</v>
      </c>
      <c r="BN7" s="25"/>
      <c r="BO7" s="25"/>
      <c r="BP7" s="25"/>
      <c r="BQ7" s="25"/>
      <c r="BR7" s="25"/>
      <c r="BS7" s="25">
        <v>3.8194444444444443E-3</v>
      </c>
      <c r="BT7" s="25"/>
      <c r="BU7" s="25"/>
      <c r="BV7" s="25"/>
      <c r="BW7" s="25"/>
      <c r="BX7" s="25"/>
      <c r="BY7" s="25">
        <v>4.1666666666666666E-3</v>
      </c>
      <c r="BZ7" s="25"/>
      <c r="CA7" s="25"/>
      <c r="CB7" s="25"/>
      <c r="CC7" s="25"/>
      <c r="CD7" s="25"/>
      <c r="CE7" s="25">
        <v>4.5138888888888893E-3</v>
      </c>
      <c r="CF7" s="25"/>
      <c r="CG7" s="25"/>
      <c r="CH7" s="25"/>
      <c r="CI7" s="25"/>
      <c r="CJ7" s="25"/>
      <c r="CK7" s="25">
        <v>4.8611111111111112E-3</v>
      </c>
      <c r="CL7" s="25"/>
      <c r="CM7" s="25"/>
      <c r="CN7" s="25"/>
      <c r="CO7" s="25"/>
      <c r="CP7" s="25"/>
      <c r="CQ7" s="25">
        <v>5.208333333333333E-3</v>
      </c>
      <c r="CR7" s="25"/>
      <c r="CS7" s="25"/>
      <c r="CT7" s="25"/>
      <c r="CU7" s="25"/>
      <c r="CV7" s="25"/>
      <c r="CW7" s="25">
        <v>5.5555555555555558E-3</v>
      </c>
      <c r="CX7" s="25"/>
      <c r="CY7" s="25"/>
      <c r="CZ7" s="25"/>
      <c r="DA7" s="25"/>
      <c r="DB7" s="26"/>
      <c r="DC7" s="26"/>
      <c r="DD7" s="26"/>
      <c r="DE7" s="26"/>
      <c r="DF7" s="26"/>
      <c r="DG7" s="35"/>
      <c r="DH7" s="35"/>
      <c r="DI7" s="35"/>
      <c r="DJ7" s="35"/>
      <c r="DK7" s="35"/>
      <c r="DL7" s="35"/>
      <c r="DM7" s="35"/>
      <c r="DN7" s="57"/>
    </row>
    <row r="8" spans="1:118" s="17" customFormat="1" ht="22.5" customHeight="1" thickTop="1" x14ac:dyDescent="0.25">
      <c r="A8" s="15"/>
      <c r="B8" s="15"/>
      <c r="C8" s="16"/>
      <c r="D8" s="29" t="s">
        <v>31</v>
      </c>
      <c r="E8" s="67">
        <v>0</v>
      </c>
      <c r="F8" s="68">
        <v>5</v>
      </c>
      <c r="G8" s="68">
        <v>10</v>
      </c>
      <c r="H8" s="68">
        <v>15</v>
      </c>
      <c r="I8" s="68">
        <v>20</v>
      </c>
      <c r="J8" s="68">
        <v>25</v>
      </c>
      <c r="K8" s="68">
        <v>30</v>
      </c>
      <c r="L8" s="68">
        <v>35</v>
      </c>
      <c r="M8" s="68">
        <v>40</v>
      </c>
      <c r="N8" s="68">
        <v>45</v>
      </c>
      <c r="O8" s="68">
        <v>50</v>
      </c>
      <c r="P8" s="68">
        <v>55</v>
      </c>
      <c r="Q8" s="69">
        <v>60</v>
      </c>
      <c r="R8" s="68">
        <v>65</v>
      </c>
      <c r="S8" s="68">
        <v>70</v>
      </c>
      <c r="T8" s="68">
        <v>75</v>
      </c>
      <c r="U8" s="68">
        <v>80</v>
      </c>
      <c r="V8" s="68">
        <v>85</v>
      </c>
      <c r="W8" s="68">
        <v>90</v>
      </c>
      <c r="X8" s="68">
        <v>95</v>
      </c>
      <c r="Y8" s="68">
        <v>100</v>
      </c>
      <c r="Z8" s="68">
        <v>105</v>
      </c>
      <c r="AA8" s="68">
        <v>110</v>
      </c>
      <c r="AB8" s="68">
        <v>115</v>
      </c>
      <c r="AC8" s="69">
        <v>120</v>
      </c>
      <c r="AD8" s="68">
        <v>125</v>
      </c>
      <c r="AE8" s="68">
        <v>130</v>
      </c>
      <c r="AF8" s="68">
        <v>135</v>
      </c>
      <c r="AG8" s="68">
        <v>140</v>
      </c>
      <c r="AH8" s="68">
        <v>145</v>
      </c>
      <c r="AI8" s="68">
        <v>150</v>
      </c>
      <c r="AJ8" s="68">
        <v>155</v>
      </c>
      <c r="AK8" s="68">
        <v>160</v>
      </c>
      <c r="AL8" s="68">
        <v>165</v>
      </c>
      <c r="AM8" s="68">
        <v>170</v>
      </c>
      <c r="AN8" s="68">
        <v>175</v>
      </c>
      <c r="AO8" s="69">
        <v>180</v>
      </c>
      <c r="AP8" s="68">
        <v>185</v>
      </c>
      <c r="AQ8" s="68">
        <v>190</v>
      </c>
      <c r="AR8" s="68">
        <v>195</v>
      </c>
      <c r="AS8" s="68">
        <v>200</v>
      </c>
      <c r="AT8" s="68">
        <v>205</v>
      </c>
      <c r="AU8" s="68">
        <v>210</v>
      </c>
      <c r="AV8" s="68">
        <v>215</v>
      </c>
      <c r="AW8" s="68">
        <v>220</v>
      </c>
      <c r="AX8" s="68">
        <v>225</v>
      </c>
      <c r="AY8" s="68">
        <v>230</v>
      </c>
      <c r="AZ8" s="68">
        <v>235</v>
      </c>
      <c r="BA8" s="69">
        <v>240</v>
      </c>
      <c r="BB8" s="68">
        <v>245</v>
      </c>
      <c r="BC8" s="68">
        <v>250</v>
      </c>
      <c r="BD8" s="68">
        <v>255</v>
      </c>
      <c r="BE8" s="68">
        <v>260</v>
      </c>
      <c r="BF8" s="68">
        <v>265</v>
      </c>
      <c r="BG8" s="68">
        <v>270</v>
      </c>
      <c r="BH8" s="68">
        <v>275</v>
      </c>
      <c r="BI8" s="68">
        <v>280</v>
      </c>
      <c r="BJ8" s="68">
        <v>285</v>
      </c>
      <c r="BK8" s="68">
        <v>290</v>
      </c>
      <c r="BL8" s="68">
        <v>295</v>
      </c>
      <c r="BM8" s="69">
        <v>300</v>
      </c>
      <c r="BN8" s="68">
        <v>305</v>
      </c>
      <c r="BO8" s="68">
        <v>310</v>
      </c>
      <c r="BP8" s="68">
        <v>315</v>
      </c>
      <c r="BQ8" s="68">
        <v>320</v>
      </c>
      <c r="BR8" s="68">
        <v>325</v>
      </c>
      <c r="BS8" s="68">
        <v>330</v>
      </c>
      <c r="BT8" s="68">
        <v>335</v>
      </c>
      <c r="BU8" s="68">
        <v>340</v>
      </c>
      <c r="BV8" s="68">
        <v>345</v>
      </c>
      <c r="BW8" s="68">
        <v>350</v>
      </c>
      <c r="BX8" s="68">
        <v>355</v>
      </c>
      <c r="BY8" s="69">
        <v>360</v>
      </c>
      <c r="BZ8" s="68">
        <v>365</v>
      </c>
      <c r="CA8" s="68">
        <v>370</v>
      </c>
      <c r="CB8" s="68">
        <v>375</v>
      </c>
      <c r="CC8" s="68">
        <v>380</v>
      </c>
      <c r="CD8" s="68">
        <v>385</v>
      </c>
      <c r="CE8" s="68">
        <v>390</v>
      </c>
      <c r="CF8" s="68">
        <v>395</v>
      </c>
      <c r="CG8" s="68">
        <v>400</v>
      </c>
      <c r="CH8" s="68">
        <v>405</v>
      </c>
      <c r="CI8" s="68">
        <v>410</v>
      </c>
      <c r="CJ8" s="68">
        <v>415</v>
      </c>
      <c r="CK8" s="69">
        <v>420</v>
      </c>
      <c r="CL8" s="68">
        <v>425</v>
      </c>
      <c r="CM8" s="68">
        <v>430</v>
      </c>
      <c r="CN8" s="68">
        <v>435</v>
      </c>
      <c r="CO8" s="68">
        <v>440</v>
      </c>
      <c r="CP8" s="68">
        <v>445</v>
      </c>
      <c r="CQ8" s="68">
        <v>450</v>
      </c>
      <c r="CR8" s="68">
        <v>455</v>
      </c>
      <c r="CS8" s="68">
        <v>460</v>
      </c>
      <c r="CT8" s="68">
        <v>465</v>
      </c>
      <c r="CU8" s="68">
        <v>470</v>
      </c>
      <c r="CV8" s="68">
        <v>475</v>
      </c>
      <c r="CW8" s="69">
        <v>480</v>
      </c>
      <c r="CX8" s="68">
        <v>485</v>
      </c>
      <c r="CY8" s="68">
        <v>490</v>
      </c>
      <c r="CZ8" s="68">
        <v>495</v>
      </c>
      <c r="DA8" s="68">
        <v>500</v>
      </c>
      <c r="DB8" s="68">
        <v>505</v>
      </c>
      <c r="DC8" s="68">
        <v>510</v>
      </c>
      <c r="DD8" s="68">
        <v>515</v>
      </c>
      <c r="DE8" s="68">
        <v>520</v>
      </c>
      <c r="DF8" s="70">
        <v>525</v>
      </c>
      <c r="DG8" s="28"/>
      <c r="DH8" s="28"/>
      <c r="DI8" s="28"/>
      <c r="DJ8" s="28"/>
      <c r="DK8" s="28"/>
      <c r="DL8" s="28"/>
      <c r="DM8" s="28"/>
    </row>
    <row r="9" spans="1:118" s="4" customFormat="1" x14ac:dyDescent="0.25">
      <c r="A9" s="18"/>
      <c r="B9" s="18"/>
      <c r="C9" s="19"/>
      <c r="D9" s="30"/>
      <c r="E9" s="55"/>
      <c r="F9" s="55"/>
      <c r="G9" s="55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64"/>
      <c r="DG9" s="28"/>
      <c r="DH9" s="28"/>
      <c r="DI9" s="28"/>
      <c r="DJ9" s="28"/>
      <c r="DK9" s="28"/>
      <c r="DL9" s="28"/>
      <c r="DM9" s="28"/>
    </row>
    <row r="10" spans="1:118" s="4" customFormat="1" x14ac:dyDescent="0.25">
      <c r="A10" s="18"/>
      <c r="B10" s="18"/>
      <c r="C10" s="19"/>
      <c r="D10" s="30"/>
      <c r="E10" s="55"/>
      <c r="F10" s="55"/>
      <c r="G10" s="55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64"/>
      <c r="DG10" s="28"/>
      <c r="DH10" s="28"/>
      <c r="DI10" s="28"/>
      <c r="DJ10" s="28"/>
      <c r="DK10" s="28"/>
      <c r="DL10" s="28"/>
      <c r="DM10" s="28"/>
    </row>
    <row r="11" spans="1:118" s="4" customFormat="1" x14ac:dyDescent="0.25">
      <c r="A11" s="18"/>
      <c r="B11" s="18"/>
      <c r="C11" s="19"/>
      <c r="D11" s="30"/>
      <c r="E11" s="55"/>
      <c r="F11" s="55"/>
      <c r="G11" s="55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64"/>
      <c r="DG11" s="28"/>
      <c r="DH11" s="28"/>
      <c r="DI11" s="28"/>
      <c r="DJ11" s="28"/>
      <c r="DK11" s="28"/>
      <c r="DL11" s="28"/>
      <c r="DM11" s="28"/>
    </row>
    <row r="12" spans="1:118" s="4" customFormat="1" x14ac:dyDescent="0.25">
      <c r="A12" s="18"/>
      <c r="B12" s="18"/>
      <c r="C12" s="19"/>
      <c r="D12" s="30"/>
      <c r="E12" s="55"/>
      <c r="F12" s="55"/>
      <c r="G12" s="55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64"/>
      <c r="DG12" s="28"/>
      <c r="DH12" s="28"/>
      <c r="DI12" s="28"/>
      <c r="DJ12" s="28"/>
      <c r="DK12" s="28"/>
      <c r="DL12" s="28"/>
      <c r="DM12" s="28"/>
    </row>
    <row r="13" spans="1:118" s="4" customFormat="1" x14ac:dyDescent="0.25">
      <c r="A13" s="18"/>
      <c r="B13" s="18"/>
      <c r="C13" s="19"/>
      <c r="D13" s="30"/>
      <c r="E13" s="55"/>
      <c r="F13" s="55"/>
      <c r="G13" s="55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64"/>
      <c r="DG13" s="28"/>
      <c r="DH13" s="28"/>
      <c r="DI13" s="28"/>
      <c r="DJ13" s="28"/>
      <c r="DK13" s="28"/>
      <c r="DL13" s="28"/>
      <c r="DM13" s="28"/>
    </row>
    <row r="14" spans="1:118" s="4" customFormat="1" x14ac:dyDescent="0.25">
      <c r="A14" s="18"/>
      <c r="B14" s="18"/>
      <c r="C14" s="19"/>
      <c r="D14" s="30"/>
      <c r="E14" s="55"/>
      <c r="F14" s="55"/>
      <c r="G14" s="55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64"/>
      <c r="DG14" s="28"/>
      <c r="DH14" s="28"/>
      <c r="DI14" s="28"/>
      <c r="DJ14" s="28"/>
      <c r="DK14" s="28"/>
      <c r="DL14" s="28"/>
      <c r="DM14" s="28"/>
    </row>
    <row r="15" spans="1:118" s="4" customFormat="1" x14ac:dyDescent="0.25">
      <c r="A15" s="18"/>
      <c r="B15" s="18"/>
      <c r="C15" s="19"/>
      <c r="D15" s="30"/>
      <c r="E15" s="55"/>
      <c r="F15" s="55"/>
      <c r="G15" s="5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64"/>
      <c r="DG15" s="28"/>
      <c r="DH15" s="28"/>
      <c r="DI15" s="28"/>
      <c r="DJ15" s="28"/>
      <c r="DK15" s="28"/>
      <c r="DL15" s="28"/>
      <c r="DM15" s="28"/>
    </row>
    <row r="16" spans="1:118" s="4" customFormat="1" x14ac:dyDescent="0.25">
      <c r="A16" s="18"/>
      <c r="B16" s="18"/>
      <c r="C16" s="19"/>
      <c r="D16" s="30"/>
      <c r="E16" s="55"/>
      <c r="F16" s="55"/>
      <c r="G16" s="55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64"/>
      <c r="DG16" s="28"/>
      <c r="DH16" s="28"/>
      <c r="DI16" s="28"/>
      <c r="DJ16" s="28"/>
      <c r="DK16" s="28"/>
      <c r="DL16" s="28"/>
      <c r="DM16" s="28"/>
    </row>
    <row r="17" spans="1:120" s="4" customFormat="1" x14ac:dyDescent="0.25">
      <c r="A17" s="18"/>
      <c r="B17" s="18"/>
      <c r="C17" s="19"/>
      <c r="D17" s="30"/>
      <c r="E17" s="55"/>
      <c r="F17" s="55"/>
      <c r="G17" s="55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64"/>
      <c r="DG17" s="28"/>
      <c r="DH17" s="28"/>
      <c r="DI17" s="28"/>
      <c r="DJ17" s="28"/>
      <c r="DK17" s="28"/>
      <c r="DL17" s="28"/>
      <c r="DM17" s="28"/>
    </row>
    <row r="18" spans="1:120" s="4" customFormat="1" x14ac:dyDescent="0.25">
      <c r="A18" s="18"/>
      <c r="B18" s="18"/>
      <c r="C18" s="19"/>
      <c r="D18" s="30"/>
      <c r="E18" s="55"/>
      <c r="F18" s="55"/>
      <c r="G18" s="55"/>
      <c r="H18" s="55"/>
      <c r="I18" s="55"/>
      <c r="J18" s="55"/>
      <c r="K18" s="55"/>
      <c r="L18" s="55"/>
      <c r="M18" s="55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64"/>
      <c r="DG18" s="28"/>
      <c r="DH18" s="28"/>
      <c r="DI18" s="28"/>
      <c r="DJ18" s="28"/>
      <c r="DK18" s="28"/>
      <c r="DL18" s="28"/>
      <c r="DM18" s="28"/>
    </row>
    <row r="19" spans="1:120" s="82" customFormat="1" ht="21.75" customHeight="1" x14ac:dyDescent="0.25">
      <c r="A19" s="74"/>
      <c r="B19" s="74"/>
      <c r="C19" s="75"/>
      <c r="D19" s="76" t="s">
        <v>19</v>
      </c>
      <c r="E19" s="77">
        <f ca="1">E33-SUM($E$46:E55)-(E27-6)*50</f>
        <v>0</v>
      </c>
      <c r="F19" s="78">
        <f ca="1">F33-SUM($E$46:F55)-(F27-6)*50</f>
        <v>20.5</v>
      </c>
      <c r="G19" s="78">
        <f ca="1">G33-SUM($E$46:G55)-(G27-6)*50</f>
        <v>41</v>
      </c>
      <c r="H19" s="78">
        <f ca="1">H33-SUM($E$46:H55)-(H27-6)*50</f>
        <v>61.5</v>
      </c>
      <c r="I19" s="78">
        <f ca="1">I33-SUM($E$46:I55)-(I27-6)*50</f>
        <v>32</v>
      </c>
      <c r="J19" s="78">
        <f ca="1">J33-SUM($E$46:J55)-(J27-6)*50</f>
        <v>55.916666666666657</v>
      </c>
      <c r="K19" s="78">
        <f ca="1">K33-SUM($E$46:K55)-(K27-6)*50</f>
        <v>79.833333333333314</v>
      </c>
      <c r="L19" s="78">
        <f ca="1">L33-SUM($E$46:L55)-(L27-6)*50</f>
        <v>53.749999999999972</v>
      </c>
      <c r="M19" s="78">
        <f ca="1">M33-SUM($E$46:M55)-(M27-6)*50</f>
        <v>81.083333333333314</v>
      </c>
      <c r="N19" s="78">
        <f ca="1">N33-SUM($E$46:N55)-(N27-6)*50</f>
        <v>108.41666666666666</v>
      </c>
      <c r="O19" s="78">
        <f ca="1">O33-SUM($E$46:O55)-(O27-6)*50</f>
        <v>135.75</v>
      </c>
      <c r="P19" s="78">
        <f ca="1">P33-SUM($E$46:P55)-(P27-6)*50</f>
        <v>113.08333333333331</v>
      </c>
      <c r="Q19" s="78">
        <f ca="1">Q33-SUM($E$46:Q55)-(Q27-6)*50</f>
        <v>143.83333333333331</v>
      </c>
      <c r="R19" s="78">
        <f ca="1">R33-SUM($E$46:R55)-(R27-6)*50</f>
        <v>174.58333333333331</v>
      </c>
      <c r="S19" s="78">
        <f ca="1">S33-SUM($E$46:S55)-(S27-6)*50</f>
        <v>155.33333333333331</v>
      </c>
      <c r="T19" s="78">
        <f ca="1">T33-SUM($E$46:T55)-(T27-6)*50</f>
        <v>189.5</v>
      </c>
      <c r="U19" s="78">
        <f ca="1">U33-SUM($E$46:U55)-(U27-6)*50</f>
        <v>223.66666666666669</v>
      </c>
      <c r="V19" s="78">
        <f ca="1">V33-SUM($E$46:V55)-(V27-6)*50</f>
        <v>207.83333333333337</v>
      </c>
      <c r="W19" s="78">
        <f ca="1">W33-SUM($E$46:W55)-(W27-6)*50</f>
        <v>245.41666666666669</v>
      </c>
      <c r="X19" s="78">
        <f ca="1">X33-SUM($E$46:X55)-(X27-6)*50</f>
        <v>283</v>
      </c>
      <c r="Y19" s="78">
        <f ca="1">Y33-SUM($E$46:Y55)-(Y27-6)*50</f>
        <v>320.58333333333337</v>
      </c>
      <c r="Z19" s="78">
        <f ca="1">Z33-SUM($E$46:Z55)-(Z27-6)*50</f>
        <v>308.16666666666674</v>
      </c>
      <c r="AA19" s="78">
        <f ca="1">AA33-SUM($E$46:AA55)-(AA27-6)*50</f>
        <v>349.16666666666674</v>
      </c>
      <c r="AB19" s="78">
        <f ca="1">AB33-SUM($E$46:AB55)-(AB27-6)*50</f>
        <v>390.16666666666674</v>
      </c>
      <c r="AC19" s="78">
        <f ca="1">AC33-SUM($E$46:AC55)-(AC27-6)*50</f>
        <v>381.16666666666674</v>
      </c>
      <c r="AD19" s="78">
        <f ca="1">AD33-SUM($E$46:AD55)-(AD27-6)*50</f>
        <v>425.58333333333337</v>
      </c>
      <c r="AE19" s="78">
        <f ca="1">AE33-SUM($E$46:AE55)-(AE27-6)*50</f>
        <v>470</v>
      </c>
      <c r="AF19" s="78">
        <f ca="1">AF33-SUM($E$46:AF55)-(AF27-6)*50</f>
        <v>514.41666666666663</v>
      </c>
      <c r="AG19" s="78">
        <f ca="1">AG33-SUM($E$46:AG55)-(AG27-6)*50</f>
        <v>508.83333333333326</v>
      </c>
      <c r="AH19" s="78">
        <f ca="1">AH33-SUM($E$46:AH55)-(AH27-6)*50</f>
        <v>556.66666666666663</v>
      </c>
      <c r="AI19" s="78">
        <f ca="1">AI33-SUM($E$46:AI55)-(AI27-6)*50</f>
        <v>604.5</v>
      </c>
      <c r="AJ19" s="78">
        <f ca="1">AJ33-SUM($E$46:AJ55)-(AJ27-6)*50</f>
        <v>602.33333333333326</v>
      </c>
      <c r="AK19" s="78">
        <f ca="1">AK33-SUM($E$46:AK55)-(AK27-6)*50</f>
        <v>653.58333333333326</v>
      </c>
      <c r="AL19" s="78">
        <f ca="1">AL33-SUM($E$46:AL55)-(AL27-6)*50</f>
        <v>704.83333333333326</v>
      </c>
      <c r="AM19" s="78">
        <f ca="1">AM33-SUM($E$46:AM55)-(AM27-6)*50</f>
        <v>706.08333333333326</v>
      </c>
      <c r="AN19" s="78">
        <f ca="1">AN33-SUM($E$46:AN55)-(AN27-6)*50</f>
        <v>760.75</v>
      </c>
      <c r="AO19" s="78">
        <f ca="1">AO33-SUM($E$46:AO55)-(AO27-6)*50</f>
        <v>815.41666666666674</v>
      </c>
      <c r="AP19" s="78">
        <f ca="1">AP33-SUM($E$46:AP55)-(AP27-6)*50</f>
        <v>870.08333333333348</v>
      </c>
      <c r="AQ19" s="78">
        <f ca="1">AQ33-SUM($E$46:AQ55)-(AQ27-6)*50</f>
        <v>874.75000000000023</v>
      </c>
      <c r="AR19" s="78">
        <f ca="1">AR33-SUM($E$46:AR55)-(AR27-6)*50</f>
        <v>931.08333333333348</v>
      </c>
      <c r="AS19" s="78">
        <f ca="1">AS33-SUM($E$46:AS55)-(AS27-6)*50</f>
        <v>987.41666666666674</v>
      </c>
      <c r="AT19" s="78">
        <f ca="1">AT33-SUM($E$46:AT55)-(AT27-6)*50</f>
        <v>993.75</v>
      </c>
      <c r="AU19" s="78">
        <f ca="1">AU33-SUM($E$46:AU55)-(AU27-6)*50</f>
        <v>1051.75</v>
      </c>
      <c r="AV19" s="78">
        <f ca="1">AV33-SUM($E$46:AV55)-(AV27-6)*50</f>
        <v>1109.75</v>
      </c>
      <c r="AW19" s="78">
        <f ca="1">AW33-SUM($E$46:AW55)-(AW27-6)*50</f>
        <v>1167.75</v>
      </c>
      <c r="AX19" s="78">
        <f ca="1">AX33-SUM($E$46:AX55)-(AX27-6)*50</f>
        <v>1175.75</v>
      </c>
      <c r="AY19" s="78">
        <f ca="1">AY33-SUM($E$46:AY55)-(AY27-6)*50</f>
        <v>1235.4166666666667</v>
      </c>
      <c r="AZ19" s="78">
        <f ca="1">AZ33-SUM($E$46:AZ55)-(AZ27-6)*50</f>
        <v>1295.0833333333335</v>
      </c>
      <c r="BA19" s="78">
        <f ca="1">BA33-SUM($E$46:BA55)-(BA27-6)*50</f>
        <v>1304.7500000000002</v>
      </c>
      <c r="BB19" s="78">
        <f ca="1">BB33-SUM($E$46:BB55)-(BB27-6)*50</f>
        <v>1366.0833333333335</v>
      </c>
      <c r="BC19" s="78">
        <f ca="1">BC33-SUM($E$46:BC55)-(BC27-6)*50</f>
        <v>1427.416666666667</v>
      </c>
      <c r="BD19" s="78">
        <f ca="1">BD33-SUM($E$46:BD55)-(BD27-6)*50</f>
        <v>1438.7500000000005</v>
      </c>
      <c r="BE19" s="78">
        <f ca="1">BE33-SUM($E$46:BE55)-(BE27-6)*50</f>
        <v>1501.7500000000005</v>
      </c>
      <c r="BF19" s="78">
        <f ca="1">BF33-SUM($E$46:BF55)-(BF27-6)*50</f>
        <v>1564.7500000000005</v>
      </c>
      <c r="BG19" s="78">
        <f ca="1">BG33-SUM($E$46:BG55)-(BG27-6)*50</f>
        <v>1627.7500000000005</v>
      </c>
      <c r="BH19" s="78">
        <f ca="1">BH33-SUM($E$46:BH55)-(BH27-6)*50</f>
        <v>1640.7500000000005</v>
      </c>
      <c r="BI19" s="78">
        <f ca="1">BI33-SUM($E$46:BI55)-(BI27-6)*50</f>
        <v>1705.416666666667</v>
      </c>
      <c r="BJ19" s="78">
        <f ca="1">BJ33-SUM($E$46:BJ55)-(BJ27-6)*50</f>
        <v>1770.0833333333335</v>
      </c>
      <c r="BK19" s="78">
        <f ca="1">BK33-SUM($E$46:BK55)-(BK27-6)*50</f>
        <v>1784.75</v>
      </c>
      <c r="BL19" s="78">
        <f ca="1">BL33-SUM($E$46:BL55)-(BL27-6)*50</f>
        <v>1851.0833333333335</v>
      </c>
      <c r="BM19" s="78">
        <f ca="1">BM33-SUM($E$46:BM55)-(BM27-6)*50</f>
        <v>1917.416666666667</v>
      </c>
      <c r="BN19" s="78">
        <f ca="1">BN33-SUM($E$46:BN55)-(BN27-6)*50</f>
        <v>1983.7500000000005</v>
      </c>
      <c r="BO19" s="78">
        <f ca="1">BO33-SUM($E$46:BO55)-(BO27-6)*50</f>
        <v>2000.0833333333339</v>
      </c>
      <c r="BP19" s="78">
        <f ca="1">BP33-SUM($E$46:BP55)-(BP27-6)*50</f>
        <v>2068.0833333333339</v>
      </c>
      <c r="BQ19" s="78">
        <f ca="1">BQ33-SUM($E$46:BQ55)-(BQ27-6)*50</f>
        <v>2136.0833333333339</v>
      </c>
      <c r="BR19" s="78">
        <f ca="1">BR33-SUM($E$46:BR55)-(BR27-6)*50</f>
        <v>2154.0833333333339</v>
      </c>
      <c r="BS19" s="78">
        <f ca="1">BS33-SUM($E$46:BS55)-(BS27-6)*50</f>
        <v>2222.0833333333339</v>
      </c>
      <c r="BT19" s="78">
        <f ca="1">BT33-SUM($E$46:BT55)-(BT27-6)*50</f>
        <v>2290.0833333333339</v>
      </c>
      <c r="BU19" s="78">
        <f ca="1">BU33-SUM($E$46:BU55)-(BU27-6)*50</f>
        <v>2308.0833333333339</v>
      </c>
      <c r="BV19" s="78">
        <f ca="1">BV33-SUM($E$46:BV55)-(BV27-6)*50</f>
        <v>2376.0833333333339</v>
      </c>
      <c r="BW19" s="78">
        <f ca="1">BW33-SUM($E$46:BW55)-(BW27-6)*50</f>
        <v>2444.0833333333339</v>
      </c>
      <c r="BX19" s="78">
        <f ca="1">BX33-SUM($E$46:BX55)-(BX27-6)*50</f>
        <v>2512.0833333333339</v>
      </c>
      <c r="BY19" s="78">
        <f ca="1">BY33-SUM($E$46:BY55)-(BY27-6)*50</f>
        <v>2530.0833333333339</v>
      </c>
      <c r="BZ19" s="78">
        <f ca="1">BZ33-SUM($E$46:BZ55)-(BZ27-6)*50</f>
        <v>2598.0833333333339</v>
      </c>
      <c r="CA19" s="78">
        <f ca="1">CA33-SUM($E$46:CA55)-(CA27-6)*50</f>
        <v>2666.0833333333339</v>
      </c>
      <c r="CB19" s="78">
        <f ca="1">CB33-SUM($E$46:CB55)-(CB27-6)*50</f>
        <v>2684.0833333333339</v>
      </c>
      <c r="CC19" s="78">
        <f ca="1">CC33-SUM($E$46:CC55)-(CC27-6)*50</f>
        <v>2752.0833333333339</v>
      </c>
      <c r="CD19" s="78">
        <f ca="1">CD33-SUM($E$46:CD55)-(CD27-6)*50</f>
        <v>2820.0833333333339</v>
      </c>
      <c r="CE19" s="78">
        <f ca="1">CE33-SUM($E$46:CE55)-(CE27-6)*50</f>
        <v>2888.0833333333339</v>
      </c>
      <c r="CF19" s="78">
        <f ca="1">CF33-SUM($E$46:CF55)-(CF27-6)*50</f>
        <v>2906.0833333333339</v>
      </c>
      <c r="CG19" s="78">
        <f ca="1">CG33-SUM($E$46:CG55)-(CG27-6)*50</f>
        <v>2974.0833333333339</v>
      </c>
      <c r="CH19" s="78">
        <f ca="1">CH33-SUM($E$46:CH55)-(CH27-6)*50</f>
        <v>3042.0833333333339</v>
      </c>
      <c r="CI19" s="78">
        <f ca="1">CI33-SUM($E$46:CI55)-(CI27-6)*50</f>
        <v>3060.0833333333339</v>
      </c>
      <c r="CJ19" s="78">
        <f ca="1">CJ33-SUM($E$46:CJ55)-(CJ27-6)*50</f>
        <v>3128.0833333333339</v>
      </c>
      <c r="CK19" s="78">
        <f ca="1">CK33-SUM($E$46:CK55)-(CK27-6)*50</f>
        <v>3196.0833333333339</v>
      </c>
      <c r="CL19" s="78">
        <f ca="1">CL33-SUM($E$46:CL55)-(CL27-6)*50</f>
        <v>3214.0833333333339</v>
      </c>
      <c r="CM19" s="78">
        <f ca="1">CM33-SUM($E$46:CM55)-(CM27-6)*50</f>
        <v>3282.0833333333339</v>
      </c>
      <c r="CN19" s="78">
        <f ca="1">CN33-SUM($E$46:CN55)-(CN27-6)*50</f>
        <v>3350.0833333333339</v>
      </c>
      <c r="CO19" s="78">
        <f ca="1">CO33-SUM($E$46:CO55)-(CO27-6)*50</f>
        <v>3418.0833333333339</v>
      </c>
      <c r="CP19" s="78">
        <f ca="1">CP33-SUM($E$46:CP55)-(CP27-6)*50</f>
        <v>3436.0833333333339</v>
      </c>
      <c r="CQ19" s="78">
        <f ca="1">CQ33-SUM($E$46:CQ55)-(CQ27-6)*50</f>
        <v>3504.0833333333339</v>
      </c>
      <c r="CR19" s="78">
        <f ca="1">CR33-SUM($E$46:CR55)-(CR27-6)*50</f>
        <v>3572.0833333333339</v>
      </c>
      <c r="CS19" s="78">
        <f ca="1">CS33-SUM($E$46:CS55)-(CS27-6)*50</f>
        <v>3590.0833333333339</v>
      </c>
      <c r="CT19" s="78">
        <f ca="1">CT33-SUM($E$46:CT55)-(CT27-6)*50</f>
        <v>3658.0833333333339</v>
      </c>
      <c r="CU19" s="78">
        <f ca="1">CU33-SUM($E$46:CU55)-(CU27-6)*50</f>
        <v>3726.0833333333339</v>
      </c>
      <c r="CV19" s="78">
        <f ca="1">CV33-SUM($E$46:CV55)-(CV27-6)*50</f>
        <v>3794.0833333333339</v>
      </c>
      <c r="CW19" s="78">
        <f ca="1">CW33-SUM($E$46:CW55)-(CW27-6)*50</f>
        <v>3812.0833333333339</v>
      </c>
      <c r="CX19" s="78">
        <f ca="1">CX33-SUM($E$46:CX55)-(CX27-6)*50</f>
        <v>3880.0833333333339</v>
      </c>
      <c r="CY19" s="78">
        <f ca="1">CY33-SUM($E$46:CY55)-(CY27-6)*50</f>
        <v>3948.0833333333339</v>
      </c>
      <c r="CZ19" s="78">
        <f ca="1">CZ33-SUM($E$46:CZ55)-(CZ27-6)*50</f>
        <v>3966.0833333333339</v>
      </c>
      <c r="DA19" s="78">
        <f ca="1">DA33-SUM($E$46:DA55)-(DA27-6)*50</f>
        <v>4034.0833333333339</v>
      </c>
      <c r="DB19" s="78">
        <f ca="1">DB33-SUM($E$46:DB55)-(DB27-6)*50</f>
        <v>4102.0833333333339</v>
      </c>
      <c r="DC19" s="78">
        <f ca="1">DC33-SUM($E$46:DC55)-(DC27-6)*50</f>
        <v>4120.0833333333339</v>
      </c>
      <c r="DD19" s="78">
        <f ca="1">DD33-SUM($E$46:DD55)-(DD27-6)*50</f>
        <v>4188.0833333333339</v>
      </c>
      <c r="DE19" s="78">
        <f ca="1">DE33-SUM($E$46:DE55)-(DE27-6)*50</f>
        <v>4256.0833333333339</v>
      </c>
      <c r="DF19" s="79">
        <f ca="1">DF33-SUM($E$46:DF55)-(DF27-6)*50</f>
        <v>4324.0833333333339</v>
      </c>
      <c r="DG19" s="80"/>
      <c r="DH19" s="80"/>
      <c r="DI19" s="80"/>
      <c r="DJ19" s="80"/>
      <c r="DK19" s="80"/>
      <c r="DL19" s="80"/>
      <c r="DM19" s="80"/>
      <c r="DN19" s="81"/>
    </row>
    <row r="20" spans="1:120" s="82" customFormat="1" ht="19.5" customHeight="1" x14ac:dyDescent="0.25">
      <c r="A20" s="74"/>
      <c r="B20" s="74"/>
      <c r="C20" s="75"/>
      <c r="D20" s="76" t="s">
        <v>17</v>
      </c>
      <c r="E20" s="80">
        <f ca="1">E34-SUM($E$56:E65)</f>
        <v>0</v>
      </c>
      <c r="F20" s="80">
        <f ca="1">F34-SUM($E$56:F65)</f>
        <v>0</v>
      </c>
      <c r="G20" s="80">
        <f ca="1">G34-SUM($E$56:G65)</f>
        <v>0</v>
      </c>
      <c r="H20" s="80">
        <f ca="1">H34-SUM($E$56:H65)</f>
        <v>0</v>
      </c>
      <c r="I20" s="80">
        <f ca="1">I34-SUM($E$56:I65)</f>
        <v>0</v>
      </c>
      <c r="J20" s="80">
        <f ca="1">J34-SUM($E$56:J65)</f>
        <v>0</v>
      </c>
      <c r="K20" s="80">
        <f ca="1">K34-SUM($E$56:K65)</f>
        <v>0</v>
      </c>
      <c r="L20" s="80">
        <f ca="1">L34-SUM($E$56:L65)</f>
        <v>0</v>
      </c>
      <c r="M20" s="80">
        <f ca="1">M34-SUM($E$56:M65)</f>
        <v>0</v>
      </c>
      <c r="N20" s="80">
        <f ca="1">N34-SUM($E$56:N65)</f>
        <v>0</v>
      </c>
      <c r="O20" s="80">
        <f ca="1">O34-SUM($E$56:O65)</f>
        <v>0</v>
      </c>
      <c r="P20" s="80">
        <f ca="1">P34-SUM($E$56:P65)</f>
        <v>0</v>
      </c>
      <c r="Q20" s="80">
        <f ca="1">Q34-SUM($E$56:Q65)</f>
        <v>0</v>
      </c>
      <c r="R20" s="80">
        <f ca="1">R34-SUM($E$56:R65)</f>
        <v>0</v>
      </c>
      <c r="S20" s="80">
        <f ca="1">S34-SUM($E$56:S65)</f>
        <v>0</v>
      </c>
      <c r="T20" s="80">
        <f ca="1">T34-SUM($E$56:T65)</f>
        <v>0</v>
      </c>
      <c r="U20" s="80">
        <f ca="1">U34-SUM($E$56:U65)</f>
        <v>0</v>
      </c>
      <c r="V20" s="80">
        <f ca="1">V34-SUM($E$56:V65)</f>
        <v>0</v>
      </c>
      <c r="W20" s="80">
        <f ca="1">W34-SUM($E$56:W65)</f>
        <v>0</v>
      </c>
      <c r="X20" s="80">
        <f ca="1">X34-SUM($E$56:X65)</f>
        <v>0</v>
      </c>
      <c r="Y20" s="80">
        <f ca="1">Y34-SUM($E$56:Y65)</f>
        <v>0</v>
      </c>
      <c r="Z20" s="80">
        <f ca="1">Z34-SUM($E$56:Z65)</f>
        <v>0</v>
      </c>
      <c r="AA20" s="80">
        <f ca="1">AA34-SUM($E$56:AA65)</f>
        <v>0</v>
      </c>
      <c r="AB20" s="80">
        <f ca="1">AB34-SUM($E$56:AB65)</f>
        <v>0</v>
      </c>
      <c r="AC20" s="80">
        <f ca="1">AC34-SUM($E$56:AC65)</f>
        <v>0</v>
      </c>
      <c r="AD20" s="80">
        <f ca="1">AD34-SUM($E$56:AD65)</f>
        <v>0</v>
      </c>
      <c r="AE20" s="80">
        <f ca="1">AE34-SUM($E$56:AE65)</f>
        <v>0</v>
      </c>
      <c r="AF20" s="80">
        <f ca="1">AF34-SUM($E$56:AF65)</f>
        <v>0</v>
      </c>
      <c r="AG20" s="80">
        <f ca="1">AG34-SUM($E$56:AG65)</f>
        <v>0</v>
      </c>
      <c r="AH20" s="80">
        <f ca="1">AH34-SUM($E$56:AH65)</f>
        <v>0</v>
      </c>
      <c r="AI20" s="80">
        <f ca="1">AI34-SUM($E$56:AI65)</f>
        <v>0</v>
      </c>
      <c r="AJ20" s="80">
        <f ca="1">AJ34-SUM($E$56:AJ65)</f>
        <v>0</v>
      </c>
      <c r="AK20" s="80">
        <f ca="1">AK34-SUM($E$56:AK65)</f>
        <v>0</v>
      </c>
      <c r="AL20" s="80">
        <f ca="1">AL34-SUM($E$56:AL65)</f>
        <v>0</v>
      </c>
      <c r="AM20" s="80">
        <f ca="1">AM34-SUM($E$56:AM65)</f>
        <v>0</v>
      </c>
      <c r="AN20" s="80">
        <f ca="1">AN34-SUM($E$56:AN65)</f>
        <v>0</v>
      </c>
      <c r="AO20" s="80">
        <f ca="1">AO34-SUM($E$56:AO65)</f>
        <v>0</v>
      </c>
      <c r="AP20" s="80">
        <f ca="1">AP34-SUM($E$56:AP65)</f>
        <v>0</v>
      </c>
      <c r="AQ20" s="80">
        <f ca="1">AQ34-SUM($E$56:AQ65)</f>
        <v>0</v>
      </c>
      <c r="AR20" s="80">
        <f ca="1">AR34-SUM($E$56:AR65)</f>
        <v>0</v>
      </c>
      <c r="AS20" s="80">
        <f ca="1">AS34-SUM($E$56:AS65)</f>
        <v>0</v>
      </c>
      <c r="AT20" s="80">
        <f ca="1">AT34-SUM($E$56:AT65)</f>
        <v>0</v>
      </c>
      <c r="AU20" s="80">
        <f ca="1">AU34-SUM($E$56:AU65)</f>
        <v>0</v>
      </c>
      <c r="AV20" s="80">
        <f ca="1">AV34-SUM($E$56:AV65)</f>
        <v>0</v>
      </c>
      <c r="AW20" s="80">
        <f ca="1">AW34-SUM($E$56:AW65)</f>
        <v>0</v>
      </c>
      <c r="AX20" s="80">
        <f ca="1">AX34-SUM($E$56:AX65)</f>
        <v>0</v>
      </c>
      <c r="AY20" s="80">
        <f ca="1">AY34-SUM($E$56:AY65)</f>
        <v>0</v>
      </c>
      <c r="AZ20" s="80">
        <f ca="1">AZ34-SUM($E$56:AZ65)</f>
        <v>0</v>
      </c>
      <c r="BA20" s="80">
        <f ca="1">BA34-SUM($E$56:BA65)</f>
        <v>0</v>
      </c>
      <c r="BB20" s="80">
        <f ca="1">BB34-SUM($E$56:BB65)</f>
        <v>0</v>
      </c>
      <c r="BC20" s="80">
        <f ca="1">BC34-SUM($E$56:BC65)</f>
        <v>0</v>
      </c>
      <c r="BD20" s="80">
        <f ca="1">BD34-SUM($E$56:BD65)</f>
        <v>0</v>
      </c>
      <c r="BE20" s="80">
        <f ca="1">BE34-SUM($E$56:BE65)</f>
        <v>0</v>
      </c>
      <c r="BF20" s="80">
        <f ca="1">BF34-SUM($E$56:BF65)</f>
        <v>0</v>
      </c>
      <c r="BG20" s="80">
        <f ca="1">BG34-SUM($E$56:BG65)</f>
        <v>0</v>
      </c>
      <c r="BH20" s="80">
        <f ca="1">BH34-SUM($E$56:BH65)</f>
        <v>0</v>
      </c>
      <c r="BI20" s="80">
        <f ca="1">BI34-SUM($E$56:BI65)</f>
        <v>0</v>
      </c>
      <c r="BJ20" s="80">
        <f ca="1">BJ34-SUM($E$56:BJ65)</f>
        <v>0</v>
      </c>
      <c r="BK20" s="80">
        <f ca="1">BK34-SUM($E$56:BK65)</f>
        <v>0</v>
      </c>
      <c r="BL20" s="80">
        <f ca="1">BL34-SUM($E$56:BL65)</f>
        <v>0</v>
      </c>
      <c r="BM20" s="80">
        <f ca="1">BM34-SUM($E$56:BM65)</f>
        <v>0</v>
      </c>
      <c r="BN20" s="80">
        <f ca="1">BN34-SUM($E$56:BN65)</f>
        <v>0</v>
      </c>
      <c r="BO20" s="80">
        <f ca="1">BO34-SUM($E$56:BO65)</f>
        <v>0</v>
      </c>
      <c r="BP20" s="80">
        <f ca="1">BP34-SUM($E$56:BP65)</f>
        <v>0</v>
      </c>
      <c r="BQ20" s="80">
        <f ca="1">BQ34-SUM($E$56:BQ65)</f>
        <v>0</v>
      </c>
      <c r="BR20" s="80">
        <f ca="1">BR34-SUM($E$56:BR65)</f>
        <v>0</v>
      </c>
      <c r="BS20" s="80">
        <f ca="1">BS34-SUM($E$56:BS65)</f>
        <v>0</v>
      </c>
      <c r="BT20" s="80">
        <f ca="1">BT34-SUM($E$56:BT65)</f>
        <v>0</v>
      </c>
      <c r="BU20" s="80">
        <f ca="1">BU34-SUM($E$56:BU65)</f>
        <v>0</v>
      </c>
      <c r="BV20" s="80">
        <f ca="1">BV34-SUM($E$56:BV65)</f>
        <v>0</v>
      </c>
      <c r="BW20" s="80">
        <f ca="1">BW34-SUM($E$56:BW65)</f>
        <v>0</v>
      </c>
      <c r="BX20" s="80">
        <f ca="1">BX34-SUM($E$56:BX65)</f>
        <v>0</v>
      </c>
      <c r="BY20" s="80">
        <f ca="1">BY34-SUM($E$56:BY65)</f>
        <v>0</v>
      </c>
      <c r="BZ20" s="80">
        <f ca="1">BZ34-SUM($E$56:BZ65)</f>
        <v>0</v>
      </c>
      <c r="CA20" s="80">
        <f ca="1">CA34-SUM($E$56:CA65)</f>
        <v>0</v>
      </c>
      <c r="CB20" s="80">
        <f ca="1">CB34-SUM($E$56:CB65)</f>
        <v>0</v>
      </c>
      <c r="CC20" s="80">
        <f ca="1">CC34-SUM($E$56:CC65)</f>
        <v>0</v>
      </c>
      <c r="CD20" s="80">
        <f ca="1">CD34-SUM($E$56:CD65)</f>
        <v>0</v>
      </c>
      <c r="CE20" s="80">
        <f ca="1">CE34-SUM($E$56:CE65)</f>
        <v>0</v>
      </c>
      <c r="CF20" s="80">
        <f ca="1">CF34-SUM($E$56:CF65)</f>
        <v>0</v>
      </c>
      <c r="CG20" s="80">
        <f ca="1">CG34-SUM($E$56:CG65)</f>
        <v>0</v>
      </c>
      <c r="CH20" s="80">
        <f ca="1">CH34-SUM($E$56:CH65)</f>
        <v>0</v>
      </c>
      <c r="CI20" s="80">
        <f ca="1">CI34-SUM($E$56:CI65)</f>
        <v>0</v>
      </c>
      <c r="CJ20" s="80">
        <f ca="1">CJ34-SUM($E$56:CJ65)</f>
        <v>0</v>
      </c>
      <c r="CK20" s="80">
        <f ca="1">CK34-SUM($E$56:CK65)</f>
        <v>0</v>
      </c>
      <c r="CL20" s="80">
        <f ca="1">CL34-SUM($E$56:CL65)</f>
        <v>0</v>
      </c>
      <c r="CM20" s="80">
        <f ca="1">CM34-SUM($E$56:CM65)</f>
        <v>0</v>
      </c>
      <c r="CN20" s="80">
        <f ca="1">CN34-SUM($E$56:CN65)</f>
        <v>0</v>
      </c>
      <c r="CO20" s="80">
        <f ca="1">CO34-SUM($E$56:CO65)</f>
        <v>0</v>
      </c>
      <c r="CP20" s="80">
        <f ca="1">CP34-SUM($E$56:CP65)</f>
        <v>0</v>
      </c>
      <c r="CQ20" s="80">
        <f ca="1">CQ34-SUM($E$56:CQ65)</f>
        <v>0</v>
      </c>
      <c r="CR20" s="80">
        <f ca="1">CR34-SUM($E$56:CR65)</f>
        <v>0</v>
      </c>
      <c r="CS20" s="80">
        <f ca="1">CS34-SUM($E$56:CS65)</f>
        <v>0</v>
      </c>
      <c r="CT20" s="80">
        <f ca="1">CT34-SUM($E$56:CT65)</f>
        <v>0</v>
      </c>
      <c r="CU20" s="80">
        <f ca="1">CU34-SUM($E$56:CU65)</f>
        <v>0</v>
      </c>
      <c r="CV20" s="80">
        <f ca="1">CV34-SUM($E$56:CV65)</f>
        <v>0</v>
      </c>
      <c r="CW20" s="80">
        <f ca="1">CW34-SUM($E$56:CW65)</f>
        <v>0</v>
      </c>
      <c r="CX20" s="80">
        <f ca="1">CX34-SUM($E$56:CX65)</f>
        <v>0</v>
      </c>
      <c r="CY20" s="80">
        <f ca="1">CY34-SUM($E$56:CY65)</f>
        <v>0</v>
      </c>
      <c r="CZ20" s="80">
        <f ca="1">CZ34-SUM($E$56:CZ65)</f>
        <v>0</v>
      </c>
      <c r="DA20" s="80">
        <f ca="1">DA34-SUM($E$56:DA65)</f>
        <v>0</v>
      </c>
      <c r="DB20" s="80">
        <f ca="1">DB34-SUM($E$56:DB65)</f>
        <v>0</v>
      </c>
      <c r="DC20" s="80">
        <f ca="1">DC34-SUM($E$56:DC65)</f>
        <v>0</v>
      </c>
      <c r="DD20" s="80">
        <f ca="1">DD34-SUM($E$56:DD65)</f>
        <v>0</v>
      </c>
      <c r="DE20" s="80">
        <f ca="1">DE34-SUM($E$56:DE65)</f>
        <v>0</v>
      </c>
      <c r="DF20" s="83">
        <f ca="1">DF34-SUM($E$56:DF65)</f>
        <v>0</v>
      </c>
      <c r="DG20" s="80"/>
      <c r="DH20" s="80"/>
      <c r="DI20" s="80"/>
      <c r="DJ20" s="80"/>
      <c r="DK20" s="80"/>
      <c r="DL20" s="80"/>
      <c r="DM20" s="80"/>
      <c r="DN20" s="81"/>
    </row>
    <row r="21" spans="1:120" s="84" customFormat="1" ht="13.5" customHeight="1" x14ac:dyDescent="0.25">
      <c r="A21" s="74"/>
      <c r="B21" s="74"/>
      <c r="C21" s="75"/>
      <c r="D21" s="76" t="s">
        <v>22</v>
      </c>
      <c r="E21" s="80">
        <f ca="1">CEILING(SUM($E$66:E$75)+E27+1,1)</f>
        <v>7</v>
      </c>
      <c r="F21" s="80">
        <f ca="1">CEILING(SUM($E$66:F$75)+F27+1,1)</f>
        <v>7</v>
      </c>
      <c r="G21" s="80">
        <f ca="1">CEILING(SUM($E$66:G$75)+G27+1,1)</f>
        <v>7</v>
      </c>
      <c r="H21" s="80">
        <f ca="1">CEILING(SUM($E$66:H$75)+H27+1,1)</f>
        <v>7</v>
      </c>
      <c r="I21" s="80">
        <f ca="1">CEILING(SUM($E$66:I$75)+I27+1,1)</f>
        <v>8</v>
      </c>
      <c r="J21" s="80">
        <f ca="1">CEILING(SUM($E$66:J$75)+J27+1,1)</f>
        <v>8</v>
      </c>
      <c r="K21" s="80">
        <f ca="1">CEILING(SUM($E$66:K$75)+K27+1,1)</f>
        <v>8</v>
      </c>
      <c r="L21" s="80">
        <f ca="1">CEILING(SUM($E$66:L$75)+L27+1,1)</f>
        <v>9</v>
      </c>
      <c r="M21" s="80">
        <f ca="1">CEILING(SUM($E$66:M$75)+M27+1,1)</f>
        <v>9</v>
      </c>
      <c r="N21" s="80">
        <f ca="1">CEILING(SUM($E$66:N$75)+N27+1,1)</f>
        <v>9</v>
      </c>
      <c r="O21" s="80">
        <f ca="1">CEILING(SUM($E$66:O$75)+O27+1,1)</f>
        <v>9</v>
      </c>
      <c r="P21" s="80">
        <f ca="1">CEILING(SUM($E$66:P$75)+P27+1,1)</f>
        <v>10</v>
      </c>
      <c r="Q21" s="80">
        <f ca="1">CEILING(SUM($E$66:Q$75)+Q27+1,1)</f>
        <v>10</v>
      </c>
      <c r="R21" s="80">
        <f ca="1">CEILING(SUM($E$66:R$75)+R27+1,1)</f>
        <v>10</v>
      </c>
      <c r="S21" s="80">
        <f ca="1">CEILING(SUM($E$66:S$75)+S27+1,1)</f>
        <v>11</v>
      </c>
      <c r="T21" s="80">
        <f ca="1">CEILING(SUM($E$66:T$75)+T27+1,1)</f>
        <v>11</v>
      </c>
      <c r="U21" s="80">
        <f ca="1">CEILING(SUM($E$66:U$75)+U27+1,1)</f>
        <v>11</v>
      </c>
      <c r="V21" s="80">
        <f ca="1">CEILING(SUM($E$66:V$75)+V27+1,1)</f>
        <v>12</v>
      </c>
      <c r="W21" s="80">
        <f ca="1">CEILING(SUM($E$66:W$75)+W27+1,1)</f>
        <v>12</v>
      </c>
      <c r="X21" s="80">
        <f ca="1">CEILING(SUM($E$66:X$75)+X27+1,1)</f>
        <v>12</v>
      </c>
      <c r="Y21" s="80">
        <f ca="1">CEILING(SUM($E$66:Y$75)+Y27+1,1)</f>
        <v>12</v>
      </c>
      <c r="Z21" s="80">
        <f ca="1">CEILING(SUM($E$66:Z$75)+Z27+1,1)</f>
        <v>13</v>
      </c>
      <c r="AA21" s="80">
        <f ca="1">CEILING(SUM($E$66:AA$75)+AA27+1,1)</f>
        <v>13</v>
      </c>
      <c r="AB21" s="80">
        <f ca="1">CEILING(SUM($E$66:AB$75)+AB27+1,1)</f>
        <v>13</v>
      </c>
      <c r="AC21" s="80">
        <f ca="1">CEILING(SUM($E$66:AC$75)+AC27+1,1)</f>
        <v>14</v>
      </c>
      <c r="AD21" s="80">
        <f ca="1">CEILING(SUM($E$66:AD$75)+AD27+1,1)</f>
        <v>14</v>
      </c>
      <c r="AE21" s="80">
        <f ca="1">CEILING(SUM($E$66:AE$75)+AE27+1,1)</f>
        <v>14</v>
      </c>
      <c r="AF21" s="80">
        <f ca="1">CEILING(SUM($E$66:AF$75)+AF27+1,1)</f>
        <v>14</v>
      </c>
      <c r="AG21" s="80">
        <f ca="1">CEILING(SUM($E$66:AG$75)+AG27+1,1)</f>
        <v>15</v>
      </c>
      <c r="AH21" s="80">
        <f ca="1">CEILING(SUM($E$66:AH$75)+AH27+1,1)</f>
        <v>15</v>
      </c>
      <c r="AI21" s="80">
        <f ca="1">CEILING(SUM($E$66:AI$75)+AI27+1,1)</f>
        <v>15</v>
      </c>
      <c r="AJ21" s="80">
        <f ca="1">CEILING(SUM($E$66:AJ$75)+AJ27+1,1)</f>
        <v>16</v>
      </c>
      <c r="AK21" s="80">
        <f ca="1">CEILING(SUM($E$66:AK$75)+AK27+1,1)</f>
        <v>16</v>
      </c>
      <c r="AL21" s="80">
        <f ca="1">CEILING(SUM($E$66:AL$75)+AL27+1,1)</f>
        <v>16</v>
      </c>
      <c r="AM21" s="80">
        <f ca="1">CEILING(SUM($E$66:AM$75)+AM27+1,1)</f>
        <v>17</v>
      </c>
      <c r="AN21" s="80">
        <f ca="1">CEILING(SUM($E$66:AN$75)+AN27+1,1)</f>
        <v>17</v>
      </c>
      <c r="AO21" s="80">
        <f ca="1">CEILING(SUM($E$66:AO$75)+AO27+1,1)</f>
        <v>17</v>
      </c>
      <c r="AP21" s="80">
        <f ca="1">CEILING(SUM($E$66:AP$75)+AP27+1,1)</f>
        <v>17</v>
      </c>
      <c r="AQ21" s="80">
        <f ca="1">CEILING(SUM($E$66:AQ$75)+AQ27+1,1)</f>
        <v>18</v>
      </c>
      <c r="AR21" s="80">
        <f ca="1">CEILING(SUM($E$66:AR$75)+AR27+1,1)</f>
        <v>18</v>
      </c>
      <c r="AS21" s="80">
        <f ca="1">CEILING(SUM($E$66:AS$75)+AS27+1,1)</f>
        <v>18</v>
      </c>
      <c r="AT21" s="80">
        <f ca="1">CEILING(SUM($E$66:AT$75)+AT27+1,1)</f>
        <v>19</v>
      </c>
      <c r="AU21" s="80">
        <f ca="1">CEILING(SUM($E$66:AU$75)+AU27+1,1)</f>
        <v>19</v>
      </c>
      <c r="AV21" s="80">
        <f ca="1">CEILING(SUM($E$66:AV$75)+AV27+1,1)</f>
        <v>19</v>
      </c>
      <c r="AW21" s="80">
        <f ca="1">CEILING(SUM($E$66:AW$75)+AW27+1,1)</f>
        <v>19</v>
      </c>
      <c r="AX21" s="80">
        <f ca="1">CEILING(SUM($E$66:AX$75)+AX27+1,1)</f>
        <v>20</v>
      </c>
      <c r="AY21" s="80">
        <f ca="1">CEILING(SUM($E$66:AY$75)+AY27+1,1)</f>
        <v>20</v>
      </c>
      <c r="AZ21" s="80">
        <f ca="1">CEILING(SUM($E$66:AZ$75)+AZ27+1,1)</f>
        <v>20</v>
      </c>
      <c r="BA21" s="80">
        <f ca="1">CEILING(SUM($E$66:BA$75)+BA27+1,1)</f>
        <v>21</v>
      </c>
      <c r="BB21" s="80">
        <f ca="1">CEILING(SUM($E$66:BB$75)+BB27+1,1)</f>
        <v>21</v>
      </c>
      <c r="BC21" s="80">
        <f ca="1">CEILING(SUM($E$66:BC$75)+BC27+1,1)</f>
        <v>21</v>
      </c>
      <c r="BD21" s="80">
        <f ca="1">CEILING(SUM($E$66:BD$75)+BD27+1,1)</f>
        <v>22</v>
      </c>
      <c r="BE21" s="80">
        <f ca="1">CEILING(SUM($E$66:BE$75)+BE27+1,1)</f>
        <v>22</v>
      </c>
      <c r="BF21" s="80">
        <f ca="1">CEILING(SUM($E$66:BF$75)+BF27+1,1)</f>
        <v>22</v>
      </c>
      <c r="BG21" s="80">
        <f ca="1">CEILING(SUM($E$66:BG$75)+BG27+1,1)</f>
        <v>22</v>
      </c>
      <c r="BH21" s="80">
        <f ca="1">CEILING(SUM($E$66:BH$75)+BH27+1,1)</f>
        <v>23</v>
      </c>
      <c r="BI21" s="80">
        <f ca="1">CEILING(SUM($E$66:BI$75)+BI27+1,1)</f>
        <v>23</v>
      </c>
      <c r="BJ21" s="80">
        <f ca="1">CEILING(SUM($E$66:BJ$75)+BJ27+1,1)</f>
        <v>23</v>
      </c>
      <c r="BK21" s="80">
        <f ca="1">CEILING(SUM($E$66:BK$75)+BK27+1,1)</f>
        <v>24</v>
      </c>
      <c r="BL21" s="80">
        <f ca="1">CEILING(SUM($E$66:BL$75)+BL27+1,1)</f>
        <v>24</v>
      </c>
      <c r="BM21" s="80">
        <f ca="1">CEILING(SUM($E$66:BM$75)+BM27+1,1)</f>
        <v>24</v>
      </c>
      <c r="BN21" s="80">
        <f ca="1">CEILING(SUM($E$66:BN$75)+BN27+1,1)</f>
        <v>24</v>
      </c>
      <c r="BO21" s="80">
        <f ca="1">CEILING(SUM($E$66:BO$75)+BO27+1,1)</f>
        <v>25</v>
      </c>
      <c r="BP21" s="80">
        <f ca="1">CEILING(SUM($E$66:BP$75)+BP27+1,1)</f>
        <v>25</v>
      </c>
      <c r="BQ21" s="80">
        <f ca="1">CEILING(SUM($E$66:BQ$75)+BQ27+1,1)</f>
        <v>25</v>
      </c>
      <c r="BR21" s="80">
        <f ca="1">CEILING(SUM($E$66:BR$75)+BR27+1,1)</f>
        <v>26</v>
      </c>
      <c r="BS21" s="80">
        <f ca="1">CEILING(SUM($E$66:BS$75)+BS27+1,1)</f>
        <v>26</v>
      </c>
      <c r="BT21" s="80">
        <f ca="1">CEILING(SUM($E$66:BT$75)+BT27+1,1)</f>
        <v>26</v>
      </c>
      <c r="BU21" s="80">
        <f ca="1">CEILING(SUM($E$66:BU$75)+BU27+1,1)</f>
        <v>27</v>
      </c>
      <c r="BV21" s="80">
        <f ca="1">CEILING(SUM($E$66:BV$75)+BV27+1,1)</f>
        <v>27</v>
      </c>
      <c r="BW21" s="80">
        <f ca="1">CEILING(SUM($E$66:BW$75)+BW27+1,1)</f>
        <v>27</v>
      </c>
      <c r="BX21" s="80">
        <f ca="1">CEILING(SUM($E$66:BX$75)+BX27+1,1)</f>
        <v>27</v>
      </c>
      <c r="BY21" s="80">
        <f ca="1">CEILING(SUM($E$66:BY$75)+BY27+1,1)</f>
        <v>28</v>
      </c>
      <c r="BZ21" s="80">
        <f ca="1">CEILING(SUM($E$66:BZ$75)+BZ27+1,1)</f>
        <v>28</v>
      </c>
      <c r="CA21" s="80">
        <f ca="1">CEILING(SUM($E$66:CA$75)+CA27+1,1)</f>
        <v>28</v>
      </c>
      <c r="CB21" s="80">
        <f ca="1">CEILING(SUM($E$66:CB$75)+CB27+1,1)</f>
        <v>29</v>
      </c>
      <c r="CC21" s="80">
        <f ca="1">CEILING(SUM($E$66:CC$75)+CC27+1,1)</f>
        <v>29</v>
      </c>
      <c r="CD21" s="80">
        <f ca="1">CEILING(SUM($E$66:CD$75)+CD27+1,1)</f>
        <v>29</v>
      </c>
      <c r="CE21" s="80">
        <f ca="1">CEILING(SUM($E$66:CE$75)+CE27+1,1)</f>
        <v>29</v>
      </c>
      <c r="CF21" s="80">
        <f ca="1">CEILING(SUM($E$66:CF$75)+CF27+1,1)</f>
        <v>30</v>
      </c>
      <c r="CG21" s="80">
        <f ca="1">CEILING(SUM($E$66:CG$75)+CG27+1,1)</f>
        <v>30</v>
      </c>
      <c r="CH21" s="80">
        <f ca="1">CEILING(SUM($E$66:CH$75)+CH27+1,1)</f>
        <v>30</v>
      </c>
      <c r="CI21" s="80">
        <f ca="1">CEILING(SUM($E$66:CI$75)+CI27+1,1)</f>
        <v>31</v>
      </c>
      <c r="CJ21" s="80">
        <f ca="1">CEILING(SUM($E$66:CJ$75)+CJ27+1,1)</f>
        <v>31</v>
      </c>
      <c r="CK21" s="80">
        <f ca="1">CEILING(SUM($E$66:CK$75)+CK27+1,1)</f>
        <v>31</v>
      </c>
      <c r="CL21" s="80">
        <f ca="1">CEILING(SUM($E$66:CL$75)+CL27+1,1)</f>
        <v>32</v>
      </c>
      <c r="CM21" s="80">
        <f ca="1">CEILING(SUM($E$66:CM$75)+CM27+1,1)</f>
        <v>32</v>
      </c>
      <c r="CN21" s="80">
        <f ca="1">CEILING(SUM($E$66:CN$75)+CN27+1,1)</f>
        <v>32</v>
      </c>
      <c r="CO21" s="80">
        <f ca="1">CEILING(SUM($E$66:CO$75)+CO27+1,1)</f>
        <v>32</v>
      </c>
      <c r="CP21" s="80">
        <f ca="1">CEILING(SUM($E$66:CP$75)+CP27+1,1)</f>
        <v>33</v>
      </c>
      <c r="CQ21" s="80">
        <f ca="1">CEILING(SUM($E$66:CQ$75)+CQ27+1,1)</f>
        <v>33</v>
      </c>
      <c r="CR21" s="80">
        <f ca="1">CEILING(SUM($E$66:CR$75)+CR27+1,1)</f>
        <v>33</v>
      </c>
      <c r="CS21" s="80">
        <f ca="1">CEILING(SUM($E$66:CS$75)+CS27+1,1)</f>
        <v>34</v>
      </c>
      <c r="CT21" s="80">
        <f ca="1">CEILING(SUM($E$66:CT$75)+CT27+1,1)</f>
        <v>34</v>
      </c>
      <c r="CU21" s="80">
        <f ca="1">CEILING(SUM($E$66:CU$75)+CU27+1,1)</f>
        <v>34</v>
      </c>
      <c r="CV21" s="80">
        <f ca="1">CEILING(SUM($E$66:CV$75)+CV27+1,1)</f>
        <v>34</v>
      </c>
      <c r="CW21" s="80">
        <f ca="1">CEILING(SUM($E$66:CW$75)+CW27+1,1)</f>
        <v>35</v>
      </c>
      <c r="CX21" s="80">
        <f ca="1">CEILING(SUM($E$66:CX$75)+CX27+1,1)</f>
        <v>35</v>
      </c>
      <c r="CY21" s="80">
        <f ca="1">CEILING(SUM($E$66:CY$75)+CY27+1,1)</f>
        <v>35</v>
      </c>
      <c r="CZ21" s="80">
        <f ca="1">CEILING(SUM($E$66:CZ$75)+CZ27+1,1)</f>
        <v>36</v>
      </c>
      <c r="DA21" s="80">
        <f ca="1">CEILING(SUM($E$66:DA$75)+DA27+1,1)</f>
        <v>36</v>
      </c>
      <c r="DB21" s="80">
        <f ca="1">CEILING(SUM($E$66:DB$75)+DB27+1,1)</f>
        <v>36</v>
      </c>
      <c r="DC21" s="80">
        <f ca="1">CEILING(SUM($E$66:DC$75)+DC27+1,1)</f>
        <v>37</v>
      </c>
      <c r="DD21" s="80">
        <f ca="1">CEILING(SUM($E$66:DD$75)+DD27+1,1)</f>
        <v>37</v>
      </c>
      <c r="DE21" s="80">
        <f ca="1">CEILING(SUM($E$66:DE$75)+DE27+1,1)</f>
        <v>37</v>
      </c>
      <c r="DF21" s="83">
        <f ca="1">CEILING(SUM($E$66:DF$75)+DF27+1,1)</f>
        <v>37</v>
      </c>
      <c r="DG21" s="80"/>
      <c r="DH21" s="80"/>
      <c r="DI21" s="80"/>
      <c r="DJ21" s="80"/>
      <c r="DK21" s="80"/>
      <c r="DL21" s="80"/>
      <c r="DM21" s="80"/>
    </row>
    <row r="22" spans="1:120" s="3" customFormat="1" x14ac:dyDescent="0.25">
      <c r="A22" s="18"/>
      <c r="B22" s="18"/>
      <c r="C22" s="19"/>
      <c r="D22" s="30"/>
      <c r="E22" s="71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3"/>
      <c r="DG22" s="28"/>
      <c r="DH22" s="28"/>
      <c r="DI22" s="28"/>
      <c r="DJ22" s="28"/>
      <c r="DK22" s="28"/>
      <c r="DL22" s="28"/>
      <c r="DM22" s="28"/>
    </row>
    <row r="23" spans="1:120" s="4" customFormat="1" ht="30" x14ac:dyDescent="0.25">
      <c r="A23" s="18"/>
      <c r="B23" s="18"/>
      <c r="C23" s="19"/>
      <c r="D23" s="31" t="s">
        <v>32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65"/>
      <c r="DG23" s="28"/>
      <c r="DH23" s="28"/>
      <c r="DI23" s="28"/>
      <c r="DJ23" s="28"/>
      <c r="DK23" s="28"/>
      <c r="DL23" s="28"/>
      <c r="DM23" s="28"/>
    </row>
    <row r="24" spans="1:120" s="4" customFormat="1" ht="21.75" customHeight="1" thickBot="1" x14ac:dyDescent="0.3">
      <c r="A24" s="20"/>
      <c r="B24" s="20"/>
      <c r="C24" s="21"/>
      <c r="D24" s="32" t="s">
        <v>33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66"/>
      <c r="DG24" s="28"/>
      <c r="DH24" s="28"/>
      <c r="DI24" s="28"/>
      <c r="DJ24" s="28"/>
      <c r="DK24" s="28"/>
      <c r="DL24" s="28"/>
      <c r="DM24" s="28"/>
    </row>
    <row r="25" spans="1:120" s="22" customFormat="1" ht="21.75" customHeight="1" thickTop="1" x14ac:dyDescent="0.25">
      <c r="A25" s="61"/>
      <c r="B25" s="61"/>
      <c r="C25" s="61"/>
      <c r="D25" s="160" t="s">
        <v>18</v>
      </c>
      <c r="E25" s="61">
        <f ca="1">INDIRECT(ADDRESS(ROW()-1,COLUMN()))</f>
        <v>0</v>
      </c>
      <c r="F25" s="61">
        <f t="shared" ref="F25:BQ25" ca="1" si="0">INDIRECT(ADDRESS(ROW()-1,COLUMN()))</f>
        <v>0</v>
      </c>
      <c r="G25" s="61">
        <f t="shared" ca="1" si="0"/>
        <v>0</v>
      </c>
      <c r="H25" s="61">
        <f t="shared" ca="1" si="0"/>
        <v>0</v>
      </c>
      <c r="I25" s="61">
        <f t="shared" ca="1" si="0"/>
        <v>0</v>
      </c>
      <c r="J25" s="61">
        <f t="shared" ca="1" si="0"/>
        <v>0</v>
      </c>
      <c r="K25" s="61">
        <f t="shared" ca="1" si="0"/>
        <v>0</v>
      </c>
      <c r="L25" s="61">
        <f t="shared" ca="1" si="0"/>
        <v>0</v>
      </c>
      <c r="M25" s="61">
        <f t="shared" ca="1" si="0"/>
        <v>0</v>
      </c>
      <c r="N25" s="61">
        <f t="shared" ca="1" si="0"/>
        <v>0</v>
      </c>
      <c r="O25" s="61">
        <f t="shared" ca="1" si="0"/>
        <v>0</v>
      </c>
      <c r="P25" s="61">
        <f t="shared" ca="1" si="0"/>
        <v>0</v>
      </c>
      <c r="Q25" s="61">
        <f t="shared" ca="1" si="0"/>
        <v>0</v>
      </c>
      <c r="R25" s="61">
        <f t="shared" ca="1" si="0"/>
        <v>0</v>
      </c>
      <c r="S25" s="61">
        <f t="shared" ca="1" si="0"/>
        <v>0</v>
      </c>
      <c r="T25" s="61">
        <f t="shared" ca="1" si="0"/>
        <v>0</v>
      </c>
      <c r="U25" s="61">
        <f t="shared" ca="1" si="0"/>
        <v>0</v>
      </c>
      <c r="V25" s="61">
        <f t="shared" ca="1" si="0"/>
        <v>0</v>
      </c>
      <c r="W25" s="61">
        <f t="shared" ca="1" si="0"/>
        <v>0</v>
      </c>
      <c r="X25" s="61">
        <f t="shared" ca="1" si="0"/>
        <v>0</v>
      </c>
      <c r="Y25" s="61">
        <f t="shared" ca="1" si="0"/>
        <v>0</v>
      </c>
      <c r="Z25" s="61">
        <f t="shared" ca="1" si="0"/>
        <v>0</v>
      </c>
      <c r="AA25" s="61">
        <f t="shared" ca="1" si="0"/>
        <v>0</v>
      </c>
      <c r="AB25" s="61">
        <f t="shared" ca="1" si="0"/>
        <v>0</v>
      </c>
      <c r="AC25" s="61">
        <f t="shared" ca="1" si="0"/>
        <v>0</v>
      </c>
      <c r="AD25" s="61">
        <f t="shared" ca="1" si="0"/>
        <v>0</v>
      </c>
      <c r="AE25" s="61">
        <f t="shared" ca="1" si="0"/>
        <v>0</v>
      </c>
      <c r="AF25" s="61">
        <f t="shared" ca="1" si="0"/>
        <v>0</v>
      </c>
      <c r="AG25" s="61">
        <f t="shared" ca="1" si="0"/>
        <v>0</v>
      </c>
      <c r="AH25" s="61">
        <f t="shared" ca="1" si="0"/>
        <v>0</v>
      </c>
      <c r="AI25" s="61">
        <f t="shared" ca="1" si="0"/>
        <v>0</v>
      </c>
      <c r="AJ25" s="61">
        <f t="shared" ca="1" si="0"/>
        <v>0</v>
      </c>
      <c r="AK25" s="61">
        <f t="shared" ca="1" si="0"/>
        <v>0</v>
      </c>
      <c r="AL25" s="61">
        <f t="shared" ca="1" si="0"/>
        <v>0</v>
      </c>
      <c r="AM25" s="61">
        <f t="shared" ca="1" si="0"/>
        <v>0</v>
      </c>
      <c r="AN25" s="61">
        <f t="shared" ca="1" si="0"/>
        <v>0</v>
      </c>
      <c r="AO25" s="61">
        <f t="shared" ca="1" si="0"/>
        <v>0</v>
      </c>
      <c r="AP25" s="61">
        <f t="shared" ca="1" si="0"/>
        <v>0</v>
      </c>
      <c r="AQ25" s="61">
        <f t="shared" ca="1" si="0"/>
        <v>0</v>
      </c>
      <c r="AR25" s="61">
        <f t="shared" ca="1" si="0"/>
        <v>0</v>
      </c>
      <c r="AS25" s="61">
        <f t="shared" ca="1" si="0"/>
        <v>0</v>
      </c>
      <c r="AT25" s="61">
        <f t="shared" ca="1" si="0"/>
        <v>0</v>
      </c>
      <c r="AU25" s="61">
        <f t="shared" ca="1" si="0"/>
        <v>0</v>
      </c>
      <c r="AV25" s="61">
        <f t="shared" ca="1" si="0"/>
        <v>0</v>
      </c>
      <c r="AW25" s="61">
        <f t="shared" ca="1" si="0"/>
        <v>0</v>
      </c>
      <c r="AX25" s="61">
        <f t="shared" ca="1" si="0"/>
        <v>0</v>
      </c>
      <c r="AY25" s="61">
        <f t="shared" ca="1" si="0"/>
        <v>0</v>
      </c>
      <c r="AZ25" s="61">
        <f t="shared" ca="1" si="0"/>
        <v>0</v>
      </c>
      <c r="BA25" s="61">
        <f t="shared" ca="1" si="0"/>
        <v>0</v>
      </c>
      <c r="BB25" s="61">
        <f t="shared" ca="1" si="0"/>
        <v>0</v>
      </c>
      <c r="BC25" s="61">
        <f t="shared" ca="1" si="0"/>
        <v>0</v>
      </c>
      <c r="BD25" s="61">
        <f t="shared" ca="1" si="0"/>
        <v>0</v>
      </c>
      <c r="BE25" s="61">
        <f t="shared" ca="1" si="0"/>
        <v>0</v>
      </c>
      <c r="BF25" s="61">
        <f t="shared" ca="1" si="0"/>
        <v>0</v>
      </c>
      <c r="BG25" s="61">
        <f t="shared" ca="1" si="0"/>
        <v>0</v>
      </c>
      <c r="BH25" s="61">
        <f t="shared" ca="1" si="0"/>
        <v>0</v>
      </c>
      <c r="BI25" s="61">
        <f t="shared" ca="1" si="0"/>
        <v>0</v>
      </c>
      <c r="BJ25" s="61">
        <f t="shared" ca="1" si="0"/>
        <v>0</v>
      </c>
      <c r="BK25" s="61">
        <f t="shared" ca="1" si="0"/>
        <v>0</v>
      </c>
      <c r="BL25" s="61">
        <f t="shared" ca="1" si="0"/>
        <v>0</v>
      </c>
      <c r="BM25" s="61">
        <f t="shared" ca="1" si="0"/>
        <v>0</v>
      </c>
      <c r="BN25" s="61">
        <f t="shared" ca="1" si="0"/>
        <v>0</v>
      </c>
      <c r="BO25" s="61">
        <f t="shared" ca="1" si="0"/>
        <v>0</v>
      </c>
      <c r="BP25" s="61">
        <f t="shared" ca="1" si="0"/>
        <v>0</v>
      </c>
      <c r="BQ25" s="61">
        <f t="shared" ca="1" si="0"/>
        <v>0</v>
      </c>
      <c r="BR25" s="61">
        <f t="shared" ref="BR25:DF25" ca="1" si="1">INDIRECT(ADDRESS(ROW()-1,COLUMN()))</f>
        <v>0</v>
      </c>
      <c r="BS25" s="61">
        <f t="shared" ca="1" si="1"/>
        <v>0</v>
      </c>
      <c r="BT25" s="61">
        <f t="shared" ca="1" si="1"/>
        <v>0</v>
      </c>
      <c r="BU25" s="61">
        <f t="shared" ca="1" si="1"/>
        <v>0</v>
      </c>
      <c r="BV25" s="61">
        <f t="shared" ca="1" si="1"/>
        <v>0</v>
      </c>
      <c r="BW25" s="61">
        <f t="shared" ca="1" si="1"/>
        <v>0</v>
      </c>
      <c r="BX25" s="61">
        <f t="shared" ca="1" si="1"/>
        <v>0</v>
      </c>
      <c r="BY25" s="61">
        <f t="shared" ca="1" si="1"/>
        <v>0</v>
      </c>
      <c r="BZ25" s="61">
        <f t="shared" ca="1" si="1"/>
        <v>0</v>
      </c>
      <c r="CA25" s="61">
        <f t="shared" ca="1" si="1"/>
        <v>0</v>
      </c>
      <c r="CB25" s="61">
        <f t="shared" ca="1" si="1"/>
        <v>0</v>
      </c>
      <c r="CC25" s="61">
        <f t="shared" ca="1" si="1"/>
        <v>0</v>
      </c>
      <c r="CD25" s="61">
        <f t="shared" ca="1" si="1"/>
        <v>0</v>
      </c>
      <c r="CE25" s="61">
        <f t="shared" ca="1" si="1"/>
        <v>0</v>
      </c>
      <c r="CF25" s="61">
        <f t="shared" ca="1" si="1"/>
        <v>0</v>
      </c>
      <c r="CG25" s="61">
        <f t="shared" ca="1" si="1"/>
        <v>0</v>
      </c>
      <c r="CH25" s="61">
        <f t="shared" ca="1" si="1"/>
        <v>0</v>
      </c>
      <c r="CI25" s="61">
        <f t="shared" ca="1" si="1"/>
        <v>0</v>
      </c>
      <c r="CJ25" s="61">
        <f t="shared" ca="1" si="1"/>
        <v>0</v>
      </c>
      <c r="CK25" s="61">
        <f t="shared" ca="1" si="1"/>
        <v>0</v>
      </c>
      <c r="CL25" s="61">
        <f t="shared" ca="1" si="1"/>
        <v>0</v>
      </c>
      <c r="CM25" s="61">
        <f t="shared" ca="1" si="1"/>
        <v>0</v>
      </c>
      <c r="CN25" s="61">
        <f t="shared" ca="1" si="1"/>
        <v>0</v>
      </c>
      <c r="CO25" s="61">
        <f t="shared" ca="1" si="1"/>
        <v>0</v>
      </c>
      <c r="CP25" s="61">
        <f t="shared" ca="1" si="1"/>
        <v>0</v>
      </c>
      <c r="CQ25" s="61">
        <f t="shared" ca="1" si="1"/>
        <v>0</v>
      </c>
      <c r="CR25" s="61">
        <f t="shared" ca="1" si="1"/>
        <v>0</v>
      </c>
      <c r="CS25" s="61">
        <f t="shared" ca="1" si="1"/>
        <v>0</v>
      </c>
      <c r="CT25" s="61">
        <f t="shared" ca="1" si="1"/>
        <v>0</v>
      </c>
      <c r="CU25" s="61">
        <f t="shared" ca="1" si="1"/>
        <v>0</v>
      </c>
      <c r="CV25" s="61">
        <f t="shared" ca="1" si="1"/>
        <v>0</v>
      </c>
      <c r="CW25" s="61">
        <f t="shared" ca="1" si="1"/>
        <v>0</v>
      </c>
      <c r="CX25" s="61">
        <f t="shared" ca="1" si="1"/>
        <v>0</v>
      </c>
      <c r="CY25" s="61">
        <f t="shared" ca="1" si="1"/>
        <v>0</v>
      </c>
      <c r="CZ25" s="61">
        <f t="shared" ca="1" si="1"/>
        <v>0</v>
      </c>
      <c r="DA25" s="61">
        <f t="shared" ca="1" si="1"/>
        <v>0</v>
      </c>
      <c r="DB25" s="61">
        <f t="shared" ca="1" si="1"/>
        <v>0</v>
      </c>
      <c r="DC25" s="61">
        <f t="shared" ca="1" si="1"/>
        <v>0</v>
      </c>
      <c r="DD25" s="61">
        <f t="shared" ca="1" si="1"/>
        <v>0</v>
      </c>
      <c r="DE25" s="61">
        <f t="shared" ca="1" si="1"/>
        <v>0</v>
      </c>
      <c r="DF25" s="61">
        <f t="shared" ca="1" si="1"/>
        <v>0</v>
      </c>
      <c r="DG25" s="61"/>
      <c r="DH25" s="61"/>
      <c r="DI25" s="61"/>
      <c r="DJ25" s="61"/>
      <c r="DK25" s="61"/>
      <c r="DL25" s="61"/>
      <c r="DM25" s="157"/>
      <c r="DN25" s="157"/>
      <c r="DO25" s="157"/>
      <c r="DP25" s="164"/>
    </row>
    <row r="26" spans="1:120" s="22" customFormat="1" x14ac:dyDescent="0.25">
      <c r="A26" s="168" t="s">
        <v>8</v>
      </c>
      <c r="B26" s="157">
        <f>0.7*4</f>
        <v>2.8</v>
      </c>
      <c r="C26" s="61"/>
      <c r="D26" s="160" t="s">
        <v>6</v>
      </c>
      <c r="E26" s="61">
        <f ca="1">MOD(SUM(        INDIRECT(ADDRESS(    ROW()-16,COLUMN()  ) )    :  INDIRECT(ADDRESS(    ROW()-8,COLUMN()  ) )                       ) * 1000000,10)</f>
        <v>0</v>
      </c>
      <c r="F26" s="61">
        <f ca="1">MOD(SUM(        INDIRECT(ADDRESS(    ROW()-16,COLUMN()  ) )    :  INDIRECT(ADDRESS(    ROW()-8,COLUMN()  ) )                       ) * 1000000,10)</f>
        <v>0</v>
      </c>
      <c r="G26" s="61">
        <f ca="1">MOD(SUM(        INDIRECT(ADDRESS(    ROW()-16,COLUMN()  ) )    :  INDIRECT(ADDRESS(    ROW()-8,COLUMN()  ) )                       ) * 1000000,10)</f>
        <v>0</v>
      </c>
      <c r="H26" s="61">
        <f ca="1">MOD(SUM(        INDIRECT(ADDRESS(    ROW()-16,COLUMN()  ) )    :  INDIRECT(ADDRESS(    ROW()-8,COLUMN()  ) )                       ) * 1000000,10)</f>
        <v>0</v>
      </c>
      <c r="I26" s="61">
        <f ca="1">MOD(SUM(        INDIRECT(ADDRESS(    ROW()-16,COLUMN()  ) )    :  INDIRECT(ADDRESS(    ROW()-8,COLUMN()  ) )                       ) * 1000000,10)</f>
        <v>0</v>
      </c>
      <c r="J26" s="61">
        <f ca="1">MOD(SUM(        INDIRECT(ADDRESS(    ROW()-16,COLUMN()  ) )    :  INDIRECT(ADDRESS(    ROW()-8,COLUMN()  ) )                       ) * 1000000,10)</f>
        <v>0</v>
      </c>
      <c r="K26" s="61">
        <f ca="1">MOD(SUM(        INDIRECT(ADDRESS(    ROW()-16,COLUMN()  ) )    :  INDIRECT(ADDRESS(    ROW()-8,COLUMN()  ) )                       ) * 1000000,10)</f>
        <v>0</v>
      </c>
      <c r="L26" s="61">
        <f ca="1">MOD(SUM(        INDIRECT(ADDRESS(    ROW()-16,COLUMN()  ) )    :  INDIRECT(ADDRESS(    ROW()-8,COLUMN()  ) )                       ) * 1000000,10)</f>
        <v>0</v>
      </c>
      <c r="M26" s="61">
        <f ca="1">MOD(SUM(        INDIRECT(ADDRESS(    ROW()-16,COLUMN()  ) )    :  INDIRECT(ADDRESS(    ROW()-8,COLUMN()  ) )                       ) * 1000000,10)</f>
        <v>0</v>
      </c>
      <c r="N26" s="61">
        <f ca="1">MOD(SUM(        INDIRECT(ADDRESS(    ROW()-16,COLUMN()  ) )    :  INDIRECT(ADDRESS(    ROW()-8,COLUMN()  ) )                       ) * 1000000,10)</f>
        <v>0</v>
      </c>
      <c r="O26" s="61">
        <f ca="1">MOD(SUM(        INDIRECT(ADDRESS(    ROW()-16,COLUMN()  ) )    :  INDIRECT(ADDRESS(    ROW()-8,COLUMN()  ) )                       ) * 1000000,10)</f>
        <v>0</v>
      </c>
      <c r="P26" s="61">
        <f ca="1">MOD(SUM(        INDIRECT(ADDRESS(    ROW()-16,COLUMN()  ) )    :  INDIRECT(ADDRESS(    ROW()-8,COLUMN()  ) )                       ) * 1000000,10)</f>
        <v>0</v>
      </c>
      <c r="Q26" s="61">
        <f ca="1">MOD(SUM(        INDIRECT(ADDRESS(    ROW()-16,COLUMN()  ) )    :  INDIRECT(ADDRESS(    ROW()-8,COLUMN()  ) )                       ) * 1000000,10)</f>
        <v>0</v>
      </c>
      <c r="R26" s="61">
        <f ca="1">MOD(SUM(        INDIRECT(ADDRESS(    ROW()-16,COLUMN()  ) )    :  INDIRECT(ADDRESS(    ROW()-8,COLUMN()  ) )                       ) * 1000000,10)</f>
        <v>0</v>
      </c>
      <c r="S26" s="61">
        <f ca="1">MOD(SUM(        INDIRECT(ADDRESS(    ROW()-16,COLUMN()  ) )    :  INDIRECT(ADDRESS(    ROW()-8,COLUMN()  ) )                       ) * 1000000,10)</f>
        <v>0</v>
      </c>
      <c r="T26" s="61">
        <f ca="1">MOD(SUM(        INDIRECT(ADDRESS(    ROW()-16,COLUMN()  ) )    :  INDIRECT(ADDRESS(    ROW()-8,COLUMN()  ) )                       ) * 1000000,10)</f>
        <v>0</v>
      </c>
      <c r="U26" s="61">
        <f ca="1">MOD(SUM(        INDIRECT(ADDRESS(    ROW()-16,COLUMN()  ) )    :  INDIRECT(ADDRESS(    ROW()-8,COLUMN()  ) )                       ) * 1000000,10)</f>
        <v>0</v>
      </c>
      <c r="V26" s="61">
        <f ca="1">MOD(SUM(        INDIRECT(ADDRESS(    ROW()-16,COLUMN()  ) )    :  INDIRECT(ADDRESS(    ROW()-8,COLUMN()  ) )                       ) * 1000000,10)</f>
        <v>0</v>
      </c>
      <c r="W26" s="61">
        <f ca="1">MOD(SUM(        INDIRECT(ADDRESS(    ROW()-16,COLUMN()  ) )    :  INDIRECT(ADDRESS(    ROW()-8,COLUMN()  ) )                       ) * 1000000,10)</f>
        <v>0</v>
      </c>
      <c r="X26" s="61">
        <f ca="1">MOD(SUM(        INDIRECT(ADDRESS(    ROW()-16,COLUMN()  ) )    :  INDIRECT(ADDRESS(    ROW()-8,COLUMN()  ) )                       ) * 1000000,10)</f>
        <v>0</v>
      </c>
      <c r="Y26" s="61">
        <f ca="1">MOD(SUM(        INDIRECT(ADDRESS(    ROW()-16,COLUMN()  ) )    :  INDIRECT(ADDRESS(    ROW()-8,COLUMN()  ) )                       ) * 1000000,10)</f>
        <v>0</v>
      </c>
      <c r="Z26" s="61">
        <f ca="1">MOD(SUM(        INDIRECT(ADDRESS(    ROW()-16,COLUMN()  ) )    :  INDIRECT(ADDRESS(    ROW()-8,COLUMN()  ) )                       ) * 1000000,10)</f>
        <v>0</v>
      </c>
      <c r="AA26" s="61">
        <f ca="1">MOD(SUM(        INDIRECT(ADDRESS(    ROW()-16,COLUMN()  ) )    :  INDIRECT(ADDRESS(    ROW()-8,COLUMN()  ) )                       ) * 1000000,10)</f>
        <v>0</v>
      </c>
      <c r="AB26" s="61">
        <f ca="1">MOD(SUM(        INDIRECT(ADDRESS(    ROW()-16,COLUMN()  ) )    :  INDIRECT(ADDRESS(    ROW()-8,COLUMN()  ) )                       ) * 1000000,10)</f>
        <v>0</v>
      </c>
      <c r="AC26" s="61">
        <f ca="1">MOD(SUM(        INDIRECT(ADDRESS(    ROW()-16,COLUMN()  ) )    :  INDIRECT(ADDRESS(    ROW()-8,COLUMN()  ) )                       ) * 1000000,10)</f>
        <v>0</v>
      </c>
      <c r="AD26" s="61">
        <f ca="1">MOD(SUM(        INDIRECT(ADDRESS(    ROW()-16,COLUMN()  ) )    :  INDIRECT(ADDRESS(    ROW()-8,COLUMN()  ) )                       ) * 1000000,10)</f>
        <v>0</v>
      </c>
      <c r="AE26" s="61">
        <f ca="1">MOD(SUM(        INDIRECT(ADDRESS(    ROW()-16,COLUMN()  ) )    :  INDIRECT(ADDRESS(    ROW()-8,COLUMN()  ) )                       ) * 1000000,10)</f>
        <v>0</v>
      </c>
      <c r="AF26" s="61">
        <f ca="1">MOD(SUM(        INDIRECT(ADDRESS(    ROW()-16,COLUMN()  ) )    :  INDIRECT(ADDRESS(    ROW()-8,COLUMN()  ) )                       ) * 1000000,10)</f>
        <v>0</v>
      </c>
      <c r="AG26" s="61">
        <f ca="1">MOD(SUM(        INDIRECT(ADDRESS(    ROW()-16,COLUMN()  ) )    :  INDIRECT(ADDRESS(    ROW()-8,COLUMN()  ) )                       ) * 1000000,10)</f>
        <v>0</v>
      </c>
      <c r="AH26" s="61">
        <f ca="1">MOD(SUM(        INDIRECT(ADDRESS(    ROW()-16,COLUMN()  ) )    :  INDIRECT(ADDRESS(    ROW()-8,COLUMN()  ) )                       ) * 1000000,10)</f>
        <v>0</v>
      </c>
      <c r="AI26" s="61">
        <f ca="1">MOD(SUM(        INDIRECT(ADDRESS(    ROW()-16,COLUMN()  ) )    :  INDIRECT(ADDRESS(    ROW()-8,COLUMN()  ) )                       ) * 1000000,10)</f>
        <v>0</v>
      </c>
      <c r="AJ26" s="61">
        <f ca="1">MOD(SUM(        INDIRECT(ADDRESS(    ROW()-16,COLUMN()  ) )    :  INDIRECT(ADDRESS(    ROW()-8,COLUMN()  ) )                       ) * 1000000,10)</f>
        <v>0</v>
      </c>
      <c r="AK26" s="61">
        <f ca="1">MOD(SUM(        INDIRECT(ADDRESS(    ROW()-16,COLUMN()  ) )    :  INDIRECT(ADDRESS(    ROW()-8,COLUMN()  ) )                       ) * 1000000,10)</f>
        <v>0</v>
      </c>
      <c r="AL26" s="61">
        <f ca="1">MOD(SUM(        INDIRECT(ADDRESS(    ROW()-16,COLUMN()  ) )    :  INDIRECT(ADDRESS(    ROW()-8,COLUMN()  ) )                       ) * 1000000,10)</f>
        <v>0</v>
      </c>
      <c r="AM26" s="61">
        <f ca="1">MOD(SUM(        INDIRECT(ADDRESS(    ROW()-16,COLUMN()  ) )    :  INDIRECT(ADDRESS(    ROW()-8,COLUMN()  ) )                       ) * 1000000,10)</f>
        <v>0</v>
      </c>
      <c r="AN26" s="61">
        <f ca="1">MOD(SUM(        INDIRECT(ADDRESS(    ROW()-16,COLUMN()  ) )    :  INDIRECT(ADDRESS(    ROW()-8,COLUMN()  ) )                       ) * 1000000,10)</f>
        <v>0</v>
      </c>
      <c r="AO26" s="61">
        <f ca="1">MOD(SUM(        INDIRECT(ADDRESS(    ROW()-16,COLUMN()  ) )    :  INDIRECT(ADDRESS(    ROW()-8,COLUMN()  ) )                       ) * 1000000,10)</f>
        <v>0</v>
      </c>
      <c r="AP26" s="61">
        <f ca="1">MOD(SUM(        INDIRECT(ADDRESS(    ROW()-16,COLUMN()  ) )    :  INDIRECT(ADDRESS(    ROW()-8,COLUMN()  ) )                       ) * 1000000,10)</f>
        <v>0</v>
      </c>
      <c r="AQ26" s="61">
        <f ca="1">MOD(SUM(        INDIRECT(ADDRESS(    ROW()-16,COLUMN()  ) )    :  INDIRECT(ADDRESS(    ROW()-8,COLUMN()  ) )                       ) * 1000000,10)</f>
        <v>0</v>
      </c>
      <c r="AR26" s="61">
        <f ca="1">MOD(SUM(        INDIRECT(ADDRESS(    ROW()-16,COLUMN()  ) )    :  INDIRECT(ADDRESS(    ROW()-8,COLUMN()  ) )                       ) * 1000000,10)</f>
        <v>0</v>
      </c>
      <c r="AS26" s="61">
        <f ca="1">MOD(SUM(        INDIRECT(ADDRESS(    ROW()-16,COLUMN()  ) )    :  INDIRECT(ADDRESS(    ROW()-8,COLUMN()  ) )                       ) * 1000000,10)</f>
        <v>0</v>
      </c>
      <c r="AT26" s="61">
        <f ca="1">MOD(SUM(        INDIRECT(ADDRESS(    ROW()-16,COLUMN()  ) )    :  INDIRECT(ADDRESS(    ROW()-8,COLUMN()  ) )                       ) * 1000000,10)</f>
        <v>0</v>
      </c>
      <c r="AU26" s="61">
        <f ca="1">MOD(SUM(        INDIRECT(ADDRESS(    ROW()-16,COLUMN()  ) )    :  INDIRECT(ADDRESS(    ROW()-8,COLUMN()  ) )                       ) * 1000000,10)</f>
        <v>0</v>
      </c>
      <c r="AV26" s="61">
        <f ca="1">MOD(SUM(        INDIRECT(ADDRESS(    ROW()-16,COLUMN()  ) )    :  INDIRECT(ADDRESS(    ROW()-8,COLUMN()  ) )                       ) * 1000000,10)</f>
        <v>0</v>
      </c>
      <c r="AW26" s="61">
        <f ca="1">MOD(SUM(        INDIRECT(ADDRESS(    ROW()-16,COLUMN()  ) )    :  INDIRECT(ADDRESS(    ROW()-8,COLUMN()  ) )                       ) * 1000000,10)</f>
        <v>0</v>
      </c>
      <c r="AX26" s="61">
        <f ca="1">MOD(SUM(        INDIRECT(ADDRESS(    ROW()-16,COLUMN()  ) )    :  INDIRECT(ADDRESS(    ROW()-8,COLUMN()  ) )                       ) * 1000000,10)</f>
        <v>0</v>
      </c>
      <c r="AY26" s="61">
        <f ca="1">MOD(SUM(        INDIRECT(ADDRESS(    ROW()-16,COLUMN()  ) )    :  INDIRECT(ADDRESS(    ROW()-8,COLUMN()  ) )                       ) * 1000000,10)</f>
        <v>0</v>
      </c>
      <c r="AZ26" s="61">
        <f ca="1">MOD(SUM(        INDIRECT(ADDRESS(    ROW()-16,COLUMN()  ) )    :  INDIRECT(ADDRESS(    ROW()-8,COLUMN()  ) )                       ) * 1000000,10)</f>
        <v>0</v>
      </c>
      <c r="BA26" s="61">
        <f ca="1">MOD(SUM(        INDIRECT(ADDRESS(    ROW()-16,COLUMN()  ) )    :  INDIRECT(ADDRESS(    ROW()-8,COLUMN()  ) )                       ) * 1000000,10)</f>
        <v>0</v>
      </c>
      <c r="BB26" s="61">
        <f ca="1">MOD(SUM(        INDIRECT(ADDRESS(    ROW()-16,COLUMN()  ) )    :  INDIRECT(ADDRESS(    ROW()-8,COLUMN()  ) )                       ) * 1000000,10)</f>
        <v>0</v>
      </c>
      <c r="BC26" s="61">
        <f ca="1">MOD(SUM(        INDIRECT(ADDRESS(    ROW()-16,COLUMN()  ) )    :  INDIRECT(ADDRESS(    ROW()-8,COLUMN()  ) )                       ) * 1000000,10)</f>
        <v>0</v>
      </c>
      <c r="BD26" s="61">
        <f ca="1">MOD(SUM(        INDIRECT(ADDRESS(    ROW()-16,COLUMN()  ) )    :  INDIRECT(ADDRESS(    ROW()-8,COLUMN()  ) )                       ) * 1000000,10)</f>
        <v>0</v>
      </c>
      <c r="BE26" s="61">
        <f ca="1">MOD(SUM(        INDIRECT(ADDRESS(    ROW()-16,COLUMN()  ) )    :  INDIRECT(ADDRESS(    ROW()-8,COLUMN()  ) )                       ) * 1000000,10)</f>
        <v>0</v>
      </c>
      <c r="BF26" s="61">
        <f ca="1">MOD(SUM(        INDIRECT(ADDRESS(    ROW()-16,COLUMN()  ) )    :  INDIRECT(ADDRESS(    ROW()-8,COLUMN()  ) )                       ) * 1000000,10)</f>
        <v>0</v>
      </c>
      <c r="BG26" s="61">
        <f ca="1">MOD(SUM(        INDIRECT(ADDRESS(    ROW()-16,COLUMN()  ) )    :  INDIRECT(ADDRESS(    ROW()-8,COLUMN()  ) )                       ) * 1000000,10)</f>
        <v>0</v>
      </c>
      <c r="BH26" s="61">
        <f ca="1">MOD(SUM(        INDIRECT(ADDRESS(    ROW()-16,COLUMN()  ) )    :  INDIRECT(ADDRESS(    ROW()-8,COLUMN()  ) )                       ) * 1000000,10)</f>
        <v>0</v>
      </c>
      <c r="BI26" s="61">
        <f ca="1">MOD(SUM(        INDIRECT(ADDRESS(    ROW()-16,COLUMN()  ) )    :  INDIRECT(ADDRESS(    ROW()-8,COLUMN()  ) )                       ) * 1000000,10)</f>
        <v>0</v>
      </c>
      <c r="BJ26" s="61">
        <f ca="1">MOD(SUM(        INDIRECT(ADDRESS(    ROW()-16,COLUMN()  ) )    :  INDIRECT(ADDRESS(    ROW()-8,COLUMN()  ) )                       ) * 1000000,10)</f>
        <v>0</v>
      </c>
      <c r="BK26" s="61">
        <f ca="1">MOD(SUM(        INDIRECT(ADDRESS(    ROW()-16,COLUMN()  ) )    :  INDIRECT(ADDRESS(    ROW()-8,COLUMN()  ) )                       ) * 1000000,10)</f>
        <v>0</v>
      </c>
      <c r="BL26" s="61">
        <f ca="1">MOD(SUM(        INDIRECT(ADDRESS(    ROW()-16,COLUMN()  ) )    :  INDIRECT(ADDRESS(    ROW()-8,COLUMN()  ) )                       ) * 1000000,10)</f>
        <v>0</v>
      </c>
      <c r="BM26" s="61">
        <f ca="1">MOD(SUM(        INDIRECT(ADDRESS(    ROW()-16,COLUMN()  ) )    :  INDIRECT(ADDRESS(    ROW()-8,COLUMN()  ) )                       ) * 1000000,10)</f>
        <v>0</v>
      </c>
      <c r="BN26" s="61">
        <f ca="1">MOD(SUM(        INDIRECT(ADDRESS(    ROW()-16,COLUMN()  ) )    :  INDIRECT(ADDRESS(    ROW()-8,COLUMN()  ) )                       ) * 1000000,10)</f>
        <v>0</v>
      </c>
      <c r="BO26" s="61">
        <f ca="1">MOD(SUM(        INDIRECT(ADDRESS(    ROW()-16,COLUMN()  ) )    :  INDIRECT(ADDRESS(    ROW()-8,COLUMN()  ) )                       ) * 1000000,10)</f>
        <v>0</v>
      </c>
      <c r="BP26" s="61">
        <f ca="1">MOD(SUM(        INDIRECT(ADDRESS(    ROW()-16,COLUMN()  ) )    :  INDIRECT(ADDRESS(    ROW()-8,COLUMN()  ) )                       ) * 1000000,10)</f>
        <v>0</v>
      </c>
      <c r="BQ26" s="61">
        <f ca="1">MOD(SUM(        INDIRECT(ADDRESS(    ROW()-16,COLUMN()  ) )    :  INDIRECT(ADDRESS(    ROW()-8,COLUMN()  ) )                       ) * 1000000,10)</f>
        <v>0</v>
      </c>
      <c r="BR26" s="61">
        <f ca="1">MOD(SUM(        INDIRECT(ADDRESS(    ROW()-16,COLUMN()  ) )    :  INDIRECT(ADDRESS(    ROW()-8,COLUMN()  ) )                       ) * 1000000,10)</f>
        <v>0</v>
      </c>
      <c r="BS26" s="61">
        <f ca="1">MOD(SUM(        INDIRECT(ADDRESS(    ROW()-16,COLUMN()  ) )    :  INDIRECT(ADDRESS(    ROW()-8,COLUMN()  ) )                       ) * 1000000,10)</f>
        <v>0</v>
      </c>
      <c r="BT26" s="61">
        <f ca="1">MOD(SUM(        INDIRECT(ADDRESS(    ROW()-16,COLUMN()  ) )    :  INDIRECT(ADDRESS(    ROW()-8,COLUMN()  ) )                       ) * 1000000,10)</f>
        <v>0</v>
      </c>
      <c r="BU26" s="61">
        <f ca="1">MOD(SUM(        INDIRECT(ADDRESS(    ROW()-16,COLUMN()  ) )    :  INDIRECT(ADDRESS(    ROW()-8,COLUMN()  ) )                       ) * 1000000,10)</f>
        <v>0</v>
      </c>
      <c r="BV26" s="61">
        <f ca="1">MOD(SUM(        INDIRECT(ADDRESS(    ROW()-16,COLUMN()  ) )    :  INDIRECT(ADDRESS(    ROW()-8,COLUMN()  ) )                       ) * 1000000,10)</f>
        <v>0</v>
      </c>
      <c r="BW26" s="61">
        <f ca="1">MOD(SUM(        INDIRECT(ADDRESS(    ROW()-16,COLUMN()  ) )    :  INDIRECT(ADDRESS(    ROW()-8,COLUMN()  ) )                       ) * 1000000,10)</f>
        <v>0</v>
      </c>
      <c r="BX26" s="61">
        <f ca="1">MOD(SUM(        INDIRECT(ADDRESS(    ROW()-16,COLUMN()  ) )    :  INDIRECT(ADDRESS(    ROW()-8,COLUMN()  ) )                       ) * 1000000,10)</f>
        <v>0</v>
      </c>
      <c r="BY26" s="61">
        <f ca="1">MOD(SUM(        INDIRECT(ADDRESS(    ROW()-16,COLUMN()  ) )    :  INDIRECT(ADDRESS(    ROW()-8,COLUMN()  ) )                       ) * 1000000,10)</f>
        <v>0</v>
      </c>
      <c r="BZ26" s="61">
        <f ca="1">MOD(SUM(        INDIRECT(ADDRESS(    ROW()-16,COLUMN()  ) )    :  INDIRECT(ADDRESS(    ROW()-8,COLUMN()  ) )                       ) * 1000000,10)</f>
        <v>0</v>
      </c>
      <c r="CA26" s="61">
        <f ca="1">MOD(SUM(        INDIRECT(ADDRESS(    ROW()-16,COLUMN()  ) )    :  INDIRECT(ADDRESS(    ROW()-8,COLUMN()  ) )                       ) * 1000000,10)</f>
        <v>0</v>
      </c>
      <c r="CB26" s="61">
        <f ca="1">MOD(SUM(        INDIRECT(ADDRESS(    ROW()-16,COLUMN()  ) )    :  INDIRECT(ADDRESS(    ROW()-8,COLUMN()  ) )                       ) * 1000000,10)</f>
        <v>0</v>
      </c>
      <c r="CC26" s="61">
        <f ca="1">MOD(SUM(        INDIRECT(ADDRESS(    ROW()-16,COLUMN()  ) )    :  INDIRECT(ADDRESS(    ROW()-8,COLUMN()  ) )                       ) * 1000000,10)</f>
        <v>0</v>
      </c>
      <c r="CD26" s="61">
        <f ca="1">MOD(SUM(        INDIRECT(ADDRESS(    ROW()-16,COLUMN()  ) )    :  INDIRECT(ADDRESS(    ROW()-8,COLUMN()  ) )                       ) * 1000000,10)</f>
        <v>0</v>
      </c>
      <c r="CE26" s="61">
        <f ca="1">MOD(SUM(        INDIRECT(ADDRESS(    ROW()-16,COLUMN()  ) )    :  INDIRECT(ADDRESS(    ROW()-8,COLUMN()  ) )                       ) * 1000000,10)</f>
        <v>0</v>
      </c>
      <c r="CF26" s="61">
        <f ca="1">MOD(SUM(        INDIRECT(ADDRESS(    ROW()-16,COLUMN()  ) )    :  INDIRECT(ADDRESS(    ROW()-8,COLUMN()  ) )                       ) * 1000000,10)</f>
        <v>0</v>
      </c>
      <c r="CG26" s="61">
        <f ca="1">MOD(SUM(        INDIRECT(ADDRESS(    ROW()-16,COLUMN()  ) )    :  INDIRECT(ADDRESS(    ROW()-8,COLUMN()  ) )                       ) * 1000000,10)</f>
        <v>0</v>
      </c>
      <c r="CH26" s="61">
        <f ca="1">MOD(SUM(        INDIRECT(ADDRESS(    ROW()-16,COLUMN()  ) )    :  INDIRECT(ADDRESS(    ROW()-8,COLUMN()  ) )                       ) * 1000000,10)</f>
        <v>0</v>
      </c>
      <c r="CI26" s="61">
        <f ca="1">MOD(SUM(        INDIRECT(ADDRESS(    ROW()-16,COLUMN()  ) )    :  INDIRECT(ADDRESS(    ROW()-8,COLUMN()  ) )                       ) * 1000000,10)</f>
        <v>0</v>
      </c>
      <c r="CJ26" s="61">
        <f ca="1">MOD(SUM(        INDIRECT(ADDRESS(    ROW()-16,COLUMN()  ) )    :  INDIRECT(ADDRESS(    ROW()-8,COLUMN()  ) )                       ) * 1000000,10)</f>
        <v>0</v>
      </c>
      <c r="CK26" s="61">
        <f ca="1">MOD(SUM(        INDIRECT(ADDRESS(    ROW()-16,COLUMN()  ) )    :  INDIRECT(ADDRESS(    ROW()-8,COLUMN()  ) )                       ) * 1000000,10)</f>
        <v>0</v>
      </c>
      <c r="CL26" s="61">
        <f ca="1">MOD(SUM(        INDIRECT(ADDRESS(    ROW()-16,COLUMN()  ) )    :  INDIRECT(ADDRESS(    ROW()-8,COLUMN()  ) )                       ) * 1000000,10)</f>
        <v>0</v>
      </c>
      <c r="CM26" s="61">
        <f ca="1">MOD(SUM(        INDIRECT(ADDRESS(    ROW()-16,COLUMN()  ) )    :  INDIRECT(ADDRESS(    ROW()-8,COLUMN()  ) )                       ) * 1000000,10)</f>
        <v>0</v>
      </c>
      <c r="CN26" s="61">
        <f ca="1">MOD(SUM(        INDIRECT(ADDRESS(    ROW()-16,COLUMN()  ) )    :  INDIRECT(ADDRESS(    ROW()-8,COLUMN()  ) )                       ) * 1000000,10)</f>
        <v>0</v>
      </c>
      <c r="CO26" s="61">
        <f ca="1">MOD(SUM(        INDIRECT(ADDRESS(    ROW()-16,COLUMN()  ) )    :  INDIRECT(ADDRESS(    ROW()-8,COLUMN()  ) )                       ) * 1000000,10)</f>
        <v>0</v>
      </c>
      <c r="CP26" s="61">
        <f ca="1">MOD(SUM(        INDIRECT(ADDRESS(    ROW()-16,COLUMN()  ) )    :  INDIRECT(ADDRESS(    ROW()-8,COLUMN()  ) )                       ) * 1000000,10)</f>
        <v>0</v>
      </c>
      <c r="CQ26" s="61">
        <f ca="1">MOD(SUM(        INDIRECT(ADDRESS(    ROW()-16,COLUMN()  ) )    :  INDIRECT(ADDRESS(    ROW()-8,COLUMN()  ) )                       ) * 1000000,10)</f>
        <v>0</v>
      </c>
      <c r="CR26" s="61">
        <f ca="1">MOD(SUM(        INDIRECT(ADDRESS(    ROW()-16,COLUMN()  ) )    :  INDIRECT(ADDRESS(    ROW()-8,COLUMN()  ) )                       ) * 1000000,10)</f>
        <v>0</v>
      </c>
      <c r="CS26" s="61">
        <f ca="1">MOD(SUM(        INDIRECT(ADDRESS(    ROW()-16,COLUMN()  ) )    :  INDIRECT(ADDRESS(    ROW()-8,COLUMN()  ) )                       ) * 1000000,10)</f>
        <v>0</v>
      </c>
      <c r="CT26" s="61">
        <f ca="1">MOD(SUM(        INDIRECT(ADDRESS(    ROW()-16,COLUMN()  ) )    :  INDIRECT(ADDRESS(    ROW()-8,COLUMN()  ) )                       ) * 1000000,10)</f>
        <v>0</v>
      </c>
      <c r="CU26" s="61">
        <f ca="1">MOD(SUM(        INDIRECT(ADDRESS(    ROW()-16,COLUMN()  ) )    :  INDIRECT(ADDRESS(    ROW()-8,COLUMN()  ) )                       ) * 1000000,10)</f>
        <v>0</v>
      </c>
      <c r="CV26" s="61">
        <f ca="1">MOD(SUM(        INDIRECT(ADDRESS(    ROW()-16,COLUMN()  ) )    :  INDIRECT(ADDRESS(    ROW()-8,COLUMN()  ) )                       ) * 1000000,10)</f>
        <v>0</v>
      </c>
      <c r="CW26" s="61">
        <f ca="1">MOD(SUM(        INDIRECT(ADDRESS(    ROW()-16,COLUMN()  ) )    :  INDIRECT(ADDRESS(    ROW()-8,COLUMN()  ) )                       ) * 1000000,10)</f>
        <v>0</v>
      </c>
      <c r="CX26" s="61">
        <f ca="1">MOD(SUM(        INDIRECT(ADDRESS(    ROW()-16,COLUMN()  ) )    :  INDIRECT(ADDRESS(    ROW()-8,COLUMN()  ) )                       ) * 1000000,10)</f>
        <v>0</v>
      </c>
      <c r="CY26" s="61">
        <f ca="1">MOD(SUM(        INDIRECT(ADDRESS(    ROW()-16,COLUMN()  ) )    :  INDIRECT(ADDRESS(    ROW()-8,COLUMN()  ) )                       ) * 1000000,10)</f>
        <v>0</v>
      </c>
      <c r="CZ26" s="61">
        <f ca="1">MOD(SUM(        INDIRECT(ADDRESS(    ROW()-16,COLUMN()  ) )    :  INDIRECT(ADDRESS(    ROW()-8,COLUMN()  ) )                       ) * 1000000,10)</f>
        <v>0</v>
      </c>
      <c r="DA26" s="61">
        <f ca="1">MOD(SUM(        INDIRECT(ADDRESS(    ROW()-16,COLUMN()  ) )    :  INDIRECT(ADDRESS(    ROW()-8,COLUMN()  ) )                       ) * 1000000,10)</f>
        <v>0</v>
      </c>
      <c r="DB26" s="61">
        <f ca="1">MOD(SUM(        INDIRECT(ADDRESS(    ROW()-16,COLUMN()  ) )    :  INDIRECT(ADDRESS(    ROW()-8,COLUMN()  ) )                       ) * 1000000,10)</f>
        <v>0</v>
      </c>
      <c r="DC26" s="61">
        <f ca="1">MOD(SUM(        INDIRECT(ADDRESS(    ROW()-16,COLUMN()  ) )    :  INDIRECT(ADDRESS(    ROW()-8,COLUMN()  ) )                       ) * 1000000,10)</f>
        <v>0</v>
      </c>
      <c r="DD26" s="61">
        <f ca="1">MOD(SUM(        INDIRECT(ADDRESS(    ROW()-16,COLUMN()  ) )    :  INDIRECT(ADDRESS(    ROW()-8,COLUMN()  ) )                       ) * 1000000,10)</f>
        <v>0</v>
      </c>
      <c r="DE26" s="61">
        <f ca="1">MOD(SUM(        INDIRECT(ADDRESS(    ROW()-16,COLUMN()  ) )    :  INDIRECT(ADDRESS(    ROW()-8,COLUMN()  ) )                       ) * 1000000,10)</f>
        <v>0</v>
      </c>
      <c r="DF26" s="61">
        <f ca="1">MOD(SUM(        INDIRECT(ADDRESS(    ROW()-16,COLUMN()  ) )    :  INDIRECT(ADDRESS(    ROW()-8,COLUMN()  ) )                       ) * 1000000,10)</f>
        <v>0</v>
      </c>
      <c r="DG26" s="61"/>
      <c r="DH26" s="61"/>
      <c r="DI26" s="61"/>
      <c r="DJ26" s="61"/>
      <c r="DK26" s="61"/>
      <c r="DL26" s="61"/>
      <c r="DM26" s="157"/>
      <c r="DN26" s="157"/>
      <c r="DO26" s="157"/>
      <c r="DP26" s="164"/>
    </row>
    <row r="27" spans="1:120" s="22" customFormat="1" x14ac:dyDescent="0.25">
      <c r="A27" s="168" t="s">
        <v>64</v>
      </c>
      <c r="B27" s="157">
        <f>41/60</f>
        <v>0.68333333333333335</v>
      </c>
      <c r="C27" s="61"/>
      <c r="D27" s="160" t="s">
        <v>0</v>
      </c>
      <c r="E27" s="61">
        <f ca="1">FLOOR(6+(E8-5*SUM($E$26:E26))/17,1)</f>
        <v>6</v>
      </c>
      <c r="F27" s="61">
        <f ca="1">FLOOR(6+(F8-5*SUM($E$26:F26))/17,1)</f>
        <v>6</v>
      </c>
      <c r="G27" s="61">
        <f ca="1">FLOOR(6+(G8-5*SUM($E$26:G26))/17,1)</f>
        <v>6</v>
      </c>
      <c r="H27" s="61">
        <f ca="1">FLOOR(6+(H8-5*SUM($E$26:H26))/17,1)</f>
        <v>6</v>
      </c>
      <c r="I27" s="61">
        <f ca="1">FLOOR(6+(I8-5*SUM($E$26:I26))/17,1)</f>
        <v>7</v>
      </c>
      <c r="J27" s="61">
        <f ca="1">FLOOR(6+(J8-5*SUM($E$26:J26))/17,1)</f>
        <v>7</v>
      </c>
      <c r="K27" s="61">
        <f ca="1">FLOOR(6+(K8-5*SUM($E$26:K26))/17,1)</f>
        <v>7</v>
      </c>
      <c r="L27" s="61">
        <f ca="1">FLOOR(6+(L8-5*SUM($E$26:L26))/17,1)</f>
        <v>8</v>
      </c>
      <c r="M27" s="61">
        <f ca="1">FLOOR(6+(M8-5*SUM($E$26:M26))/17,1)</f>
        <v>8</v>
      </c>
      <c r="N27" s="61">
        <f ca="1">FLOOR(6+(N8-5*SUM($E$26:N26))/17,1)</f>
        <v>8</v>
      </c>
      <c r="O27" s="61">
        <f ca="1">FLOOR(6+(O8-5*SUM($E$26:O26))/17,1)</f>
        <v>8</v>
      </c>
      <c r="P27" s="61">
        <f ca="1">FLOOR(6+(P8-5*SUM($E$26:P26))/17,1)</f>
        <v>9</v>
      </c>
      <c r="Q27" s="61">
        <f ca="1">FLOOR(6+(Q8-5*SUM($E$26:Q26))/17,1)</f>
        <v>9</v>
      </c>
      <c r="R27" s="61">
        <f ca="1">FLOOR(6+(R8-5*SUM($E$26:R26))/17,1)</f>
        <v>9</v>
      </c>
      <c r="S27" s="61">
        <f ca="1">FLOOR(6+(S8-5*SUM($E$26:S26))/17,1)</f>
        <v>10</v>
      </c>
      <c r="T27" s="61">
        <f ca="1">FLOOR(6+(T8-5*SUM($E$26:T26))/17,1)</f>
        <v>10</v>
      </c>
      <c r="U27" s="61">
        <f ca="1">FLOOR(6+(U8-5*SUM($E$26:U26))/17,1)</f>
        <v>10</v>
      </c>
      <c r="V27" s="61">
        <f ca="1">FLOOR(6+(V8-5*SUM($E$26:V26))/17,1)</f>
        <v>11</v>
      </c>
      <c r="W27" s="61">
        <f ca="1">FLOOR(6+(W8-5*SUM($E$26:W26))/17,1)</f>
        <v>11</v>
      </c>
      <c r="X27" s="61">
        <f ca="1">FLOOR(6+(X8-5*SUM($E$26:X26))/17,1)</f>
        <v>11</v>
      </c>
      <c r="Y27" s="61">
        <f ca="1">FLOOR(6+(Y8-5*SUM($E$26:Y26))/17,1)</f>
        <v>11</v>
      </c>
      <c r="Z27" s="61">
        <f ca="1">FLOOR(6+(Z8-5*SUM($E$26:Z26))/17,1)</f>
        <v>12</v>
      </c>
      <c r="AA27" s="61">
        <f ca="1">FLOOR(6+(AA8-5*SUM($E$26:AA26))/17,1)</f>
        <v>12</v>
      </c>
      <c r="AB27" s="61">
        <f ca="1">FLOOR(6+(AB8-5*SUM($E$26:AB26))/17,1)</f>
        <v>12</v>
      </c>
      <c r="AC27" s="61">
        <f ca="1">FLOOR(6+(AC8-5*SUM($E$26:AC26))/17,1)</f>
        <v>13</v>
      </c>
      <c r="AD27" s="61">
        <f ca="1">FLOOR(6+(AD8-5*SUM($E$26:AD26))/17,1)</f>
        <v>13</v>
      </c>
      <c r="AE27" s="61">
        <f ca="1">FLOOR(6+(AE8-5*SUM($E$26:AE26))/17,1)</f>
        <v>13</v>
      </c>
      <c r="AF27" s="61">
        <f ca="1">FLOOR(6+(AF8-5*SUM($E$26:AF26))/17,1)</f>
        <v>13</v>
      </c>
      <c r="AG27" s="61">
        <f ca="1">FLOOR(6+(AG8-5*SUM($E$26:AG26))/17,1)</f>
        <v>14</v>
      </c>
      <c r="AH27" s="61">
        <f ca="1">FLOOR(6+(AH8-5*SUM($E$26:AH26))/17,1)</f>
        <v>14</v>
      </c>
      <c r="AI27" s="61">
        <f ca="1">FLOOR(6+(AI8-5*SUM($E$26:AI26))/17,1)</f>
        <v>14</v>
      </c>
      <c r="AJ27" s="61">
        <f ca="1">FLOOR(6+(AJ8-5*SUM($E$26:AJ26))/17,1)</f>
        <v>15</v>
      </c>
      <c r="AK27" s="61">
        <f ca="1">FLOOR(6+(AK8-5*SUM($E$26:AK26))/17,1)</f>
        <v>15</v>
      </c>
      <c r="AL27" s="61">
        <f ca="1">FLOOR(6+(AL8-5*SUM($E$26:AL26))/17,1)</f>
        <v>15</v>
      </c>
      <c r="AM27" s="61">
        <f ca="1">FLOOR(6+(AM8-5*SUM($E$26:AM26))/17,1)</f>
        <v>16</v>
      </c>
      <c r="AN27" s="61">
        <f ca="1">FLOOR(6+(AN8-5*SUM($E$26:AN26))/17,1)</f>
        <v>16</v>
      </c>
      <c r="AO27" s="61">
        <f ca="1">FLOOR(6+(AO8-5*SUM($E$26:AO26))/17,1)</f>
        <v>16</v>
      </c>
      <c r="AP27" s="61">
        <f ca="1">FLOOR(6+(AP8-5*SUM($E$26:AP26))/17,1)</f>
        <v>16</v>
      </c>
      <c r="AQ27" s="61">
        <f ca="1">FLOOR(6+(AQ8-5*SUM($E$26:AQ26))/17,1)</f>
        <v>17</v>
      </c>
      <c r="AR27" s="61">
        <f ca="1">FLOOR(6+(AR8-5*SUM($E$26:AR26))/17,1)</f>
        <v>17</v>
      </c>
      <c r="AS27" s="61">
        <f ca="1">FLOOR(6+(AS8-5*SUM($E$26:AS26))/17,1)</f>
        <v>17</v>
      </c>
      <c r="AT27" s="61">
        <f ca="1">FLOOR(6+(AT8-5*SUM($E$26:AT26))/17,1)</f>
        <v>18</v>
      </c>
      <c r="AU27" s="61">
        <f ca="1">FLOOR(6+(AU8-5*SUM($E$26:AU26))/17,1)</f>
        <v>18</v>
      </c>
      <c r="AV27" s="61">
        <f ca="1">FLOOR(6+(AV8-5*SUM($E$26:AV26))/17,1)</f>
        <v>18</v>
      </c>
      <c r="AW27" s="61">
        <f ca="1">FLOOR(6+(AW8-5*SUM($E$26:AW26))/17,1)</f>
        <v>18</v>
      </c>
      <c r="AX27" s="61">
        <f ca="1">FLOOR(6+(AX8-5*SUM($E$26:AX26))/17,1)</f>
        <v>19</v>
      </c>
      <c r="AY27" s="61">
        <f ca="1">FLOOR(6+(AY8-5*SUM($E$26:AY26))/17,1)</f>
        <v>19</v>
      </c>
      <c r="AZ27" s="61">
        <f ca="1">FLOOR(6+(AZ8-5*SUM($E$26:AZ26))/17,1)</f>
        <v>19</v>
      </c>
      <c r="BA27" s="61">
        <f ca="1">FLOOR(6+(BA8-5*SUM($E$26:BA26))/17,1)</f>
        <v>20</v>
      </c>
      <c r="BB27" s="61">
        <f ca="1">FLOOR(6+(BB8-5*SUM($E$26:BB26))/17,1)</f>
        <v>20</v>
      </c>
      <c r="BC27" s="61">
        <f ca="1">FLOOR(6+(BC8-5*SUM($E$26:BC26))/17,1)</f>
        <v>20</v>
      </c>
      <c r="BD27" s="61">
        <f ca="1">FLOOR(6+(BD8-5*SUM($E$26:BD26))/17,1)</f>
        <v>21</v>
      </c>
      <c r="BE27" s="61">
        <f ca="1">FLOOR(6+(BE8-5*SUM($E$26:BE26))/17,1)</f>
        <v>21</v>
      </c>
      <c r="BF27" s="61">
        <f ca="1">FLOOR(6+(BF8-5*SUM($E$26:BF26))/17,1)</f>
        <v>21</v>
      </c>
      <c r="BG27" s="61">
        <f ca="1">FLOOR(6+(BG8-5*SUM($E$26:BG26))/17,1)</f>
        <v>21</v>
      </c>
      <c r="BH27" s="61">
        <f ca="1">FLOOR(6+(BH8-5*SUM($E$26:BH26))/17,1)</f>
        <v>22</v>
      </c>
      <c r="BI27" s="61">
        <f ca="1">FLOOR(6+(BI8-5*SUM($E$26:BI26))/17,1)</f>
        <v>22</v>
      </c>
      <c r="BJ27" s="61">
        <f ca="1">FLOOR(6+(BJ8-5*SUM($E$26:BJ26))/17,1)</f>
        <v>22</v>
      </c>
      <c r="BK27" s="61">
        <f ca="1">FLOOR(6+(BK8-5*SUM($E$26:BK26))/17,1)</f>
        <v>23</v>
      </c>
      <c r="BL27" s="61">
        <f ca="1">FLOOR(6+(BL8-5*SUM($E$26:BL26))/17,1)</f>
        <v>23</v>
      </c>
      <c r="BM27" s="61">
        <f ca="1">FLOOR(6+(BM8-5*SUM($E$26:BM26))/17,1)</f>
        <v>23</v>
      </c>
      <c r="BN27" s="61">
        <f ca="1">FLOOR(6+(BN8-5*SUM($E$26:BN26))/17,1)</f>
        <v>23</v>
      </c>
      <c r="BO27" s="61">
        <f ca="1">FLOOR(6+(BO8-5*SUM($E$26:BO26))/17,1)</f>
        <v>24</v>
      </c>
      <c r="BP27" s="61">
        <f ca="1">FLOOR(6+(BP8-5*SUM($E$26:BP26))/17,1)</f>
        <v>24</v>
      </c>
      <c r="BQ27" s="61">
        <f ca="1">FLOOR(6+(BQ8-5*SUM($E$26:BQ26))/17,1)</f>
        <v>24</v>
      </c>
      <c r="BR27" s="61">
        <f ca="1">FLOOR(6+(BR8-5*SUM($E$26:BR26))/17,1)</f>
        <v>25</v>
      </c>
      <c r="BS27" s="61">
        <f ca="1">FLOOR(6+(BS8-5*SUM($E$26:BS26))/17,1)</f>
        <v>25</v>
      </c>
      <c r="BT27" s="61">
        <f ca="1">FLOOR(6+(BT8-5*SUM($E$26:BT26))/17,1)</f>
        <v>25</v>
      </c>
      <c r="BU27" s="61">
        <f ca="1">FLOOR(6+(BU8-5*SUM($E$26:BU26))/17,1)</f>
        <v>26</v>
      </c>
      <c r="BV27" s="61">
        <f ca="1">FLOOR(6+(BV8-5*SUM($E$26:BV26))/17,1)</f>
        <v>26</v>
      </c>
      <c r="BW27" s="61">
        <f ca="1">FLOOR(6+(BW8-5*SUM($E$26:BW26))/17,1)</f>
        <v>26</v>
      </c>
      <c r="BX27" s="61">
        <f ca="1">FLOOR(6+(BX8-5*SUM($E$26:BX26))/17,1)</f>
        <v>26</v>
      </c>
      <c r="BY27" s="61">
        <f ca="1">FLOOR(6+(BY8-5*SUM($E$26:BY26))/17,1)</f>
        <v>27</v>
      </c>
      <c r="BZ27" s="61">
        <f ca="1">FLOOR(6+(BZ8-5*SUM($E$26:BZ26))/17,1)</f>
        <v>27</v>
      </c>
      <c r="CA27" s="61">
        <f ca="1">FLOOR(6+(CA8-5*SUM($E$26:CA26))/17,1)</f>
        <v>27</v>
      </c>
      <c r="CB27" s="61">
        <f ca="1">FLOOR(6+(CB8-5*SUM($E$26:CB26))/17,1)</f>
        <v>28</v>
      </c>
      <c r="CC27" s="61">
        <f ca="1">FLOOR(6+(CC8-5*SUM($E$26:CC26))/17,1)</f>
        <v>28</v>
      </c>
      <c r="CD27" s="61">
        <f ca="1">FLOOR(6+(CD8-5*SUM($E$26:CD26))/17,1)</f>
        <v>28</v>
      </c>
      <c r="CE27" s="61">
        <f ca="1">FLOOR(6+(CE8-5*SUM($E$26:CE26))/17,1)</f>
        <v>28</v>
      </c>
      <c r="CF27" s="61">
        <f ca="1">FLOOR(6+(CF8-5*SUM($E$26:CF26))/17,1)</f>
        <v>29</v>
      </c>
      <c r="CG27" s="61">
        <f ca="1">FLOOR(6+(CG8-5*SUM($E$26:CG26))/17,1)</f>
        <v>29</v>
      </c>
      <c r="CH27" s="61">
        <f ca="1">FLOOR(6+(CH8-5*SUM($E$26:CH26))/17,1)</f>
        <v>29</v>
      </c>
      <c r="CI27" s="61">
        <f ca="1">FLOOR(6+(CI8-5*SUM($E$26:CI26))/17,1)</f>
        <v>30</v>
      </c>
      <c r="CJ27" s="61">
        <f ca="1">FLOOR(6+(CJ8-5*SUM($E$26:CJ26))/17,1)</f>
        <v>30</v>
      </c>
      <c r="CK27" s="61">
        <f ca="1">FLOOR(6+(CK8-5*SUM($E$26:CK26))/17,1)</f>
        <v>30</v>
      </c>
      <c r="CL27" s="61">
        <f ca="1">FLOOR(6+(CL8-5*SUM($E$26:CL26))/17,1)</f>
        <v>31</v>
      </c>
      <c r="CM27" s="61">
        <f ca="1">FLOOR(6+(CM8-5*SUM($E$26:CM26))/17,1)</f>
        <v>31</v>
      </c>
      <c r="CN27" s="61">
        <f ca="1">FLOOR(6+(CN8-5*SUM($E$26:CN26))/17,1)</f>
        <v>31</v>
      </c>
      <c r="CO27" s="61">
        <f ca="1">FLOOR(6+(CO8-5*SUM($E$26:CO26))/17,1)</f>
        <v>31</v>
      </c>
      <c r="CP27" s="61">
        <f ca="1">FLOOR(6+(CP8-5*SUM($E$26:CP26))/17,1)</f>
        <v>32</v>
      </c>
      <c r="CQ27" s="61">
        <f ca="1">FLOOR(6+(CQ8-5*SUM($E$26:CQ26))/17,1)</f>
        <v>32</v>
      </c>
      <c r="CR27" s="61">
        <f ca="1">FLOOR(6+(CR8-5*SUM($E$26:CR26))/17,1)</f>
        <v>32</v>
      </c>
      <c r="CS27" s="61">
        <f ca="1">FLOOR(6+(CS8-5*SUM($E$26:CS26))/17,1)</f>
        <v>33</v>
      </c>
      <c r="CT27" s="61">
        <f ca="1">FLOOR(6+(CT8-5*SUM($E$26:CT26))/17,1)</f>
        <v>33</v>
      </c>
      <c r="CU27" s="61">
        <f ca="1">FLOOR(6+(CU8-5*SUM($E$26:CU26))/17,1)</f>
        <v>33</v>
      </c>
      <c r="CV27" s="61">
        <f ca="1">FLOOR(6+(CV8-5*SUM($E$26:CV26))/17,1)</f>
        <v>33</v>
      </c>
      <c r="CW27" s="61">
        <f ca="1">FLOOR(6+(CW8-5*SUM($E$26:CW26))/17,1)</f>
        <v>34</v>
      </c>
      <c r="CX27" s="61">
        <f ca="1">FLOOR(6+(CX8-5*SUM($E$26:CX26))/17,1)</f>
        <v>34</v>
      </c>
      <c r="CY27" s="61">
        <f ca="1">FLOOR(6+(CY8-5*SUM($E$26:CY26))/17,1)</f>
        <v>34</v>
      </c>
      <c r="CZ27" s="61">
        <f ca="1">FLOOR(6+(CZ8-5*SUM($E$26:CZ26))/17,1)</f>
        <v>35</v>
      </c>
      <c r="DA27" s="61">
        <f ca="1">FLOOR(6+(DA8-5*SUM($E$26:DA26))/17,1)</f>
        <v>35</v>
      </c>
      <c r="DB27" s="61">
        <f ca="1">FLOOR(6+(DB8-5*SUM($E$26:DB26))/17,1)</f>
        <v>35</v>
      </c>
      <c r="DC27" s="61">
        <f ca="1">FLOOR(6+(DC8-5*SUM($E$26:DC26))/17,1)</f>
        <v>36</v>
      </c>
      <c r="DD27" s="61">
        <f ca="1">FLOOR(6+(DD8-5*SUM($E$26:DD26))/17,1)</f>
        <v>36</v>
      </c>
      <c r="DE27" s="61">
        <f ca="1">FLOOR(6+(DE8-5*SUM($E$26:DE26))/17,1)</f>
        <v>36</v>
      </c>
      <c r="DF27" s="61">
        <f ca="1">FLOOR(6+(DF8-5*SUM($E$26:DF26))/17,1)</f>
        <v>36</v>
      </c>
      <c r="DG27" s="61"/>
      <c r="DH27" s="61"/>
      <c r="DI27" s="61"/>
      <c r="DJ27" s="61"/>
      <c r="DK27" s="61"/>
      <c r="DL27" s="61"/>
      <c r="DM27" s="157"/>
      <c r="DN27" s="157"/>
      <c r="DO27" s="157"/>
      <c r="DP27" s="164"/>
    </row>
    <row r="28" spans="1:120" s="22" customFormat="1" x14ac:dyDescent="0.25">
      <c r="A28" s="157" t="s">
        <v>65</v>
      </c>
      <c r="B28" s="157">
        <v>16</v>
      </c>
      <c r="C28" s="61"/>
      <c r="D28" s="160" t="s">
        <v>1</v>
      </c>
      <c r="E28" s="61">
        <f ca="1">SUM(E76:E85)</f>
        <v>0</v>
      </c>
      <c r="F28" s="61">
        <f t="shared" ref="F28:BQ28" ca="1" si="2">SUM(F76:F85)</f>
        <v>0</v>
      </c>
      <c r="G28" s="61">
        <f t="shared" ca="1" si="2"/>
        <v>0</v>
      </c>
      <c r="H28" s="61">
        <f t="shared" ca="1" si="2"/>
        <v>0</v>
      </c>
      <c r="I28" s="61">
        <f t="shared" ca="1" si="2"/>
        <v>0</v>
      </c>
      <c r="J28" s="61">
        <f t="shared" ca="1" si="2"/>
        <v>0</v>
      </c>
      <c r="K28" s="61">
        <f t="shared" ca="1" si="2"/>
        <v>0</v>
      </c>
      <c r="L28" s="61">
        <f t="shared" ca="1" si="2"/>
        <v>0</v>
      </c>
      <c r="M28" s="61">
        <f t="shared" ca="1" si="2"/>
        <v>0</v>
      </c>
      <c r="N28" s="61">
        <f t="shared" ca="1" si="2"/>
        <v>0</v>
      </c>
      <c r="O28" s="61">
        <f t="shared" ca="1" si="2"/>
        <v>0</v>
      </c>
      <c r="P28" s="61">
        <f t="shared" ca="1" si="2"/>
        <v>0</v>
      </c>
      <c r="Q28" s="61">
        <f t="shared" ca="1" si="2"/>
        <v>0</v>
      </c>
      <c r="R28" s="61">
        <f t="shared" ca="1" si="2"/>
        <v>0</v>
      </c>
      <c r="S28" s="61">
        <f t="shared" ca="1" si="2"/>
        <v>0</v>
      </c>
      <c r="T28" s="61">
        <f t="shared" ca="1" si="2"/>
        <v>0</v>
      </c>
      <c r="U28" s="61">
        <f t="shared" ca="1" si="2"/>
        <v>0</v>
      </c>
      <c r="V28" s="61">
        <f t="shared" ca="1" si="2"/>
        <v>0</v>
      </c>
      <c r="W28" s="61">
        <f t="shared" ca="1" si="2"/>
        <v>0</v>
      </c>
      <c r="X28" s="61">
        <f t="shared" ca="1" si="2"/>
        <v>0</v>
      </c>
      <c r="Y28" s="61">
        <f t="shared" ca="1" si="2"/>
        <v>0</v>
      </c>
      <c r="Z28" s="61">
        <f t="shared" ca="1" si="2"/>
        <v>0</v>
      </c>
      <c r="AA28" s="61">
        <f t="shared" ca="1" si="2"/>
        <v>0</v>
      </c>
      <c r="AB28" s="61">
        <f t="shared" ca="1" si="2"/>
        <v>0</v>
      </c>
      <c r="AC28" s="61">
        <f t="shared" ca="1" si="2"/>
        <v>0</v>
      </c>
      <c r="AD28" s="61">
        <f t="shared" ca="1" si="2"/>
        <v>0</v>
      </c>
      <c r="AE28" s="61">
        <f t="shared" ca="1" si="2"/>
        <v>0</v>
      </c>
      <c r="AF28" s="61">
        <f t="shared" ca="1" si="2"/>
        <v>0</v>
      </c>
      <c r="AG28" s="61">
        <f t="shared" ca="1" si="2"/>
        <v>0</v>
      </c>
      <c r="AH28" s="61">
        <f t="shared" ca="1" si="2"/>
        <v>0</v>
      </c>
      <c r="AI28" s="61">
        <f t="shared" ca="1" si="2"/>
        <v>0</v>
      </c>
      <c r="AJ28" s="61">
        <f t="shared" ca="1" si="2"/>
        <v>0</v>
      </c>
      <c r="AK28" s="61">
        <f t="shared" ca="1" si="2"/>
        <v>0</v>
      </c>
      <c r="AL28" s="61">
        <f t="shared" ca="1" si="2"/>
        <v>0</v>
      </c>
      <c r="AM28" s="61">
        <f t="shared" ca="1" si="2"/>
        <v>0</v>
      </c>
      <c r="AN28" s="61">
        <f t="shared" ca="1" si="2"/>
        <v>0</v>
      </c>
      <c r="AO28" s="61">
        <f t="shared" ca="1" si="2"/>
        <v>0</v>
      </c>
      <c r="AP28" s="61">
        <f t="shared" ca="1" si="2"/>
        <v>0</v>
      </c>
      <c r="AQ28" s="61">
        <f t="shared" ca="1" si="2"/>
        <v>0</v>
      </c>
      <c r="AR28" s="61">
        <f t="shared" ca="1" si="2"/>
        <v>0</v>
      </c>
      <c r="AS28" s="61">
        <f t="shared" ca="1" si="2"/>
        <v>0</v>
      </c>
      <c r="AT28" s="61">
        <f t="shared" ca="1" si="2"/>
        <v>0</v>
      </c>
      <c r="AU28" s="61">
        <f t="shared" ca="1" si="2"/>
        <v>0</v>
      </c>
      <c r="AV28" s="61">
        <f t="shared" ca="1" si="2"/>
        <v>0</v>
      </c>
      <c r="AW28" s="61">
        <f t="shared" ca="1" si="2"/>
        <v>0</v>
      </c>
      <c r="AX28" s="61">
        <f t="shared" ca="1" si="2"/>
        <v>0</v>
      </c>
      <c r="AY28" s="61">
        <f t="shared" ca="1" si="2"/>
        <v>0</v>
      </c>
      <c r="AZ28" s="61">
        <f t="shared" ca="1" si="2"/>
        <v>0</v>
      </c>
      <c r="BA28" s="61">
        <f t="shared" ca="1" si="2"/>
        <v>0</v>
      </c>
      <c r="BB28" s="61">
        <f t="shared" ca="1" si="2"/>
        <v>0</v>
      </c>
      <c r="BC28" s="61">
        <f t="shared" ca="1" si="2"/>
        <v>0</v>
      </c>
      <c r="BD28" s="61">
        <f t="shared" ca="1" si="2"/>
        <v>0</v>
      </c>
      <c r="BE28" s="61">
        <f t="shared" ca="1" si="2"/>
        <v>0</v>
      </c>
      <c r="BF28" s="61">
        <f t="shared" ca="1" si="2"/>
        <v>0</v>
      </c>
      <c r="BG28" s="61">
        <f t="shared" ca="1" si="2"/>
        <v>0</v>
      </c>
      <c r="BH28" s="61">
        <f t="shared" ca="1" si="2"/>
        <v>0</v>
      </c>
      <c r="BI28" s="61">
        <f t="shared" ca="1" si="2"/>
        <v>0</v>
      </c>
      <c r="BJ28" s="61">
        <f t="shared" ca="1" si="2"/>
        <v>0</v>
      </c>
      <c r="BK28" s="61">
        <f t="shared" ca="1" si="2"/>
        <v>0</v>
      </c>
      <c r="BL28" s="61">
        <f t="shared" ca="1" si="2"/>
        <v>0</v>
      </c>
      <c r="BM28" s="61">
        <f t="shared" ca="1" si="2"/>
        <v>0</v>
      </c>
      <c r="BN28" s="61">
        <f t="shared" ca="1" si="2"/>
        <v>0</v>
      </c>
      <c r="BO28" s="61">
        <f t="shared" ca="1" si="2"/>
        <v>0</v>
      </c>
      <c r="BP28" s="61">
        <f t="shared" ca="1" si="2"/>
        <v>0</v>
      </c>
      <c r="BQ28" s="61">
        <f t="shared" ca="1" si="2"/>
        <v>0</v>
      </c>
      <c r="BR28" s="61">
        <f t="shared" ref="BR28:DF28" ca="1" si="3">SUM(BR76:BR85)</f>
        <v>0</v>
      </c>
      <c r="BS28" s="61">
        <f t="shared" ca="1" si="3"/>
        <v>0</v>
      </c>
      <c r="BT28" s="61">
        <f t="shared" ca="1" si="3"/>
        <v>0</v>
      </c>
      <c r="BU28" s="61">
        <f t="shared" ca="1" si="3"/>
        <v>0</v>
      </c>
      <c r="BV28" s="61">
        <f t="shared" ca="1" si="3"/>
        <v>0</v>
      </c>
      <c r="BW28" s="61">
        <f t="shared" ca="1" si="3"/>
        <v>0</v>
      </c>
      <c r="BX28" s="61">
        <f t="shared" ca="1" si="3"/>
        <v>0</v>
      </c>
      <c r="BY28" s="61">
        <f t="shared" ca="1" si="3"/>
        <v>0</v>
      </c>
      <c r="BZ28" s="61">
        <f t="shared" ca="1" si="3"/>
        <v>0</v>
      </c>
      <c r="CA28" s="61">
        <f t="shared" ca="1" si="3"/>
        <v>0</v>
      </c>
      <c r="CB28" s="61">
        <f t="shared" ca="1" si="3"/>
        <v>0</v>
      </c>
      <c r="CC28" s="61">
        <f t="shared" ca="1" si="3"/>
        <v>0</v>
      </c>
      <c r="CD28" s="61">
        <f t="shared" ca="1" si="3"/>
        <v>0</v>
      </c>
      <c r="CE28" s="61">
        <f t="shared" ca="1" si="3"/>
        <v>0</v>
      </c>
      <c r="CF28" s="61">
        <f t="shared" ca="1" si="3"/>
        <v>0</v>
      </c>
      <c r="CG28" s="61">
        <f t="shared" ca="1" si="3"/>
        <v>0</v>
      </c>
      <c r="CH28" s="61">
        <f t="shared" ca="1" si="3"/>
        <v>0</v>
      </c>
      <c r="CI28" s="61">
        <f t="shared" ca="1" si="3"/>
        <v>0</v>
      </c>
      <c r="CJ28" s="61">
        <f t="shared" ca="1" si="3"/>
        <v>0</v>
      </c>
      <c r="CK28" s="61">
        <f t="shared" ca="1" si="3"/>
        <v>0</v>
      </c>
      <c r="CL28" s="61">
        <f t="shared" ca="1" si="3"/>
        <v>0</v>
      </c>
      <c r="CM28" s="61">
        <f t="shared" ca="1" si="3"/>
        <v>0</v>
      </c>
      <c r="CN28" s="61">
        <f t="shared" ca="1" si="3"/>
        <v>0</v>
      </c>
      <c r="CO28" s="61">
        <f t="shared" ca="1" si="3"/>
        <v>0</v>
      </c>
      <c r="CP28" s="61">
        <f t="shared" ca="1" si="3"/>
        <v>0</v>
      </c>
      <c r="CQ28" s="61">
        <f t="shared" ca="1" si="3"/>
        <v>0</v>
      </c>
      <c r="CR28" s="61">
        <f t="shared" ca="1" si="3"/>
        <v>0</v>
      </c>
      <c r="CS28" s="61">
        <f t="shared" ca="1" si="3"/>
        <v>0</v>
      </c>
      <c r="CT28" s="61">
        <f t="shared" ca="1" si="3"/>
        <v>0</v>
      </c>
      <c r="CU28" s="61">
        <f t="shared" ca="1" si="3"/>
        <v>0</v>
      </c>
      <c r="CV28" s="61">
        <f t="shared" ca="1" si="3"/>
        <v>0</v>
      </c>
      <c r="CW28" s="61">
        <f t="shared" ca="1" si="3"/>
        <v>0</v>
      </c>
      <c r="CX28" s="61">
        <f t="shared" ca="1" si="3"/>
        <v>0</v>
      </c>
      <c r="CY28" s="61">
        <f t="shared" ca="1" si="3"/>
        <v>0</v>
      </c>
      <c r="CZ28" s="61">
        <f t="shared" ca="1" si="3"/>
        <v>0</v>
      </c>
      <c r="DA28" s="61">
        <f t="shared" ca="1" si="3"/>
        <v>0</v>
      </c>
      <c r="DB28" s="61">
        <f t="shared" ca="1" si="3"/>
        <v>0</v>
      </c>
      <c r="DC28" s="61">
        <f t="shared" ca="1" si="3"/>
        <v>0</v>
      </c>
      <c r="DD28" s="61">
        <f t="shared" ca="1" si="3"/>
        <v>0</v>
      </c>
      <c r="DE28" s="61">
        <f t="shared" ca="1" si="3"/>
        <v>0</v>
      </c>
      <c r="DF28" s="61">
        <f t="shared" ca="1" si="3"/>
        <v>0</v>
      </c>
      <c r="DG28" s="61"/>
      <c r="DH28" s="61"/>
      <c r="DI28" s="61"/>
      <c r="DJ28" s="61"/>
      <c r="DK28" s="61"/>
      <c r="DL28" s="61"/>
      <c r="DM28" s="157"/>
      <c r="DN28" s="157"/>
      <c r="DO28" s="157"/>
      <c r="DP28" s="164"/>
    </row>
    <row r="29" spans="1:120" s="22" customFormat="1" x14ac:dyDescent="0.25">
      <c r="A29" s="157" t="s">
        <v>66</v>
      </c>
      <c r="B29" s="157">
        <f>20/60</f>
        <v>0.33333333333333331</v>
      </c>
      <c r="C29" s="61"/>
      <c r="D29" s="160" t="s">
        <v>9</v>
      </c>
      <c r="E29" s="61">
        <f ca="1">E27-E28-E30</f>
        <v>6</v>
      </c>
      <c r="F29" s="61">
        <f t="shared" ref="F29:BQ29" ca="1" si="4">F27-F28-F30</f>
        <v>6</v>
      </c>
      <c r="G29" s="61">
        <f t="shared" ca="1" si="4"/>
        <v>6</v>
      </c>
      <c r="H29" s="61">
        <f t="shared" ca="1" si="4"/>
        <v>6</v>
      </c>
      <c r="I29" s="61">
        <f t="shared" ca="1" si="4"/>
        <v>7</v>
      </c>
      <c r="J29" s="61">
        <f t="shared" ca="1" si="4"/>
        <v>7</v>
      </c>
      <c r="K29" s="61">
        <f t="shared" ca="1" si="4"/>
        <v>7</v>
      </c>
      <c r="L29" s="61">
        <f t="shared" ca="1" si="4"/>
        <v>8</v>
      </c>
      <c r="M29" s="61">
        <f t="shared" ca="1" si="4"/>
        <v>8</v>
      </c>
      <c r="N29" s="61">
        <f t="shared" ca="1" si="4"/>
        <v>8</v>
      </c>
      <c r="O29" s="61">
        <f t="shared" ca="1" si="4"/>
        <v>8</v>
      </c>
      <c r="P29" s="61">
        <f t="shared" ca="1" si="4"/>
        <v>9</v>
      </c>
      <c r="Q29" s="61">
        <f t="shared" ca="1" si="4"/>
        <v>9</v>
      </c>
      <c r="R29" s="61">
        <f t="shared" ca="1" si="4"/>
        <v>9</v>
      </c>
      <c r="S29" s="61">
        <f t="shared" ca="1" si="4"/>
        <v>10</v>
      </c>
      <c r="T29" s="61">
        <f t="shared" ca="1" si="4"/>
        <v>10</v>
      </c>
      <c r="U29" s="61">
        <f t="shared" ca="1" si="4"/>
        <v>10</v>
      </c>
      <c r="V29" s="61">
        <f t="shared" ca="1" si="4"/>
        <v>11</v>
      </c>
      <c r="W29" s="61">
        <f t="shared" ca="1" si="4"/>
        <v>11</v>
      </c>
      <c r="X29" s="61">
        <f t="shared" ca="1" si="4"/>
        <v>11</v>
      </c>
      <c r="Y29" s="61">
        <f t="shared" ca="1" si="4"/>
        <v>11</v>
      </c>
      <c r="Z29" s="61">
        <f t="shared" ca="1" si="4"/>
        <v>12</v>
      </c>
      <c r="AA29" s="61">
        <f t="shared" ca="1" si="4"/>
        <v>12</v>
      </c>
      <c r="AB29" s="61">
        <f t="shared" ca="1" si="4"/>
        <v>12</v>
      </c>
      <c r="AC29" s="61">
        <f t="shared" ca="1" si="4"/>
        <v>13</v>
      </c>
      <c r="AD29" s="61">
        <f t="shared" ca="1" si="4"/>
        <v>13</v>
      </c>
      <c r="AE29" s="61">
        <f t="shared" ca="1" si="4"/>
        <v>13</v>
      </c>
      <c r="AF29" s="61">
        <f t="shared" ca="1" si="4"/>
        <v>13</v>
      </c>
      <c r="AG29" s="61">
        <f t="shared" ca="1" si="4"/>
        <v>14</v>
      </c>
      <c r="AH29" s="61">
        <f t="shared" ca="1" si="4"/>
        <v>14</v>
      </c>
      <c r="AI29" s="61">
        <f t="shared" ca="1" si="4"/>
        <v>14</v>
      </c>
      <c r="AJ29" s="61">
        <f t="shared" ca="1" si="4"/>
        <v>15</v>
      </c>
      <c r="AK29" s="61">
        <f t="shared" ca="1" si="4"/>
        <v>15</v>
      </c>
      <c r="AL29" s="61">
        <f t="shared" ca="1" si="4"/>
        <v>15</v>
      </c>
      <c r="AM29" s="61">
        <f t="shared" ca="1" si="4"/>
        <v>16</v>
      </c>
      <c r="AN29" s="61">
        <f t="shared" ca="1" si="4"/>
        <v>16</v>
      </c>
      <c r="AO29" s="61">
        <f t="shared" ca="1" si="4"/>
        <v>16</v>
      </c>
      <c r="AP29" s="61">
        <f t="shared" ca="1" si="4"/>
        <v>16</v>
      </c>
      <c r="AQ29" s="61">
        <f t="shared" ca="1" si="4"/>
        <v>17</v>
      </c>
      <c r="AR29" s="61">
        <f t="shared" ca="1" si="4"/>
        <v>17</v>
      </c>
      <c r="AS29" s="61">
        <f t="shared" ca="1" si="4"/>
        <v>17</v>
      </c>
      <c r="AT29" s="61">
        <f t="shared" ca="1" si="4"/>
        <v>18</v>
      </c>
      <c r="AU29" s="61">
        <f t="shared" ca="1" si="4"/>
        <v>18</v>
      </c>
      <c r="AV29" s="61">
        <f t="shared" ca="1" si="4"/>
        <v>18</v>
      </c>
      <c r="AW29" s="61">
        <f t="shared" ca="1" si="4"/>
        <v>18</v>
      </c>
      <c r="AX29" s="61">
        <f t="shared" ca="1" si="4"/>
        <v>19</v>
      </c>
      <c r="AY29" s="61">
        <f t="shared" ca="1" si="4"/>
        <v>19</v>
      </c>
      <c r="AZ29" s="61">
        <f t="shared" ca="1" si="4"/>
        <v>19</v>
      </c>
      <c r="BA29" s="61">
        <f t="shared" ca="1" si="4"/>
        <v>20</v>
      </c>
      <c r="BB29" s="61">
        <f t="shared" ca="1" si="4"/>
        <v>20</v>
      </c>
      <c r="BC29" s="61">
        <f t="shared" ca="1" si="4"/>
        <v>20</v>
      </c>
      <c r="BD29" s="61">
        <f t="shared" ca="1" si="4"/>
        <v>21</v>
      </c>
      <c r="BE29" s="61">
        <f t="shared" ca="1" si="4"/>
        <v>21</v>
      </c>
      <c r="BF29" s="61">
        <f t="shared" ca="1" si="4"/>
        <v>21</v>
      </c>
      <c r="BG29" s="61">
        <f t="shared" ca="1" si="4"/>
        <v>21</v>
      </c>
      <c r="BH29" s="61">
        <f t="shared" ca="1" si="4"/>
        <v>22</v>
      </c>
      <c r="BI29" s="61">
        <f t="shared" ca="1" si="4"/>
        <v>22</v>
      </c>
      <c r="BJ29" s="61">
        <f t="shared" ca="1" si="4"/>
        <v>22</v>
      </c>
      <c r="BK29" s="61">
        <f t="shared" ca="1" si="4"/>
        <v>23</v>
      </c>
      <c r="BL29" s="61">
        <f t="shared" ca="1" si="4"/>
        <v>23</v>
      </c>
      <c r="BM29" s="61">
        <f t="shared" ca="1" si="4"/>
        <v>23</v>
      </c>
      <c r="BN29" s="61">
        <f t="shared" ca="1" si="4"/>
        <v>23</v>
      </c>
      <c r="BO29" s="61">
        <f t="shared" ca="1" si="4"/>
        <v>24</v>
      </c>
      <c r="BP29" s="61">
        <f t="shared" ca="1" si="4"/>
        <v>24</v>
      </c>
      <c r="BQ29" s="61">
        <f t="shared" ca="1" si="4"/>
        <v>24</v>
      </c>
      <c r="BR29" s="61">
        <f t="shared" ref="BR29:DF29" ca="1" si="5">BR27-BR28-BR30</f>
        <v>25</v>
      </c>
      <c r="BS29" s="61">
        <f t="shared" ca="1" si="5"/>
        <v>25</v>
      </c>
      <c r="BT29" s="61">
        <f t="shared" ca="1" si="5"/>
        <v>25</v>
      </c>
      <c r="BU29" s="61">
        <f t="shared" ca="1" si="5"/>
        <v>26</v>
      </c>
      <c r="BV29" s="61">
        <f t="shared" ca="1" si="5"/>
        <v>26</v>
      </c>
      <c r="BW29" s="61">
        <f t="shared" ca="1" si="5"/>
        <v>26</v>
      </c>
      <c r="BX29" s="61">
        <f t="shared" ca="1" si="5"/>
        <v>26</v>
      </c>
      <c r="BY29" s="61">
        <f t="shared" ca="1" si="5"/>
        <v>27</v>
      </c>
      <c r="BZ29" s="61">
        <f t="shared" ca="1" si="5"/>
        <v>27</v>
      </c>
      <c r="CA29" s="61">
        <f t="shared" ca="1" si="5"/>
        <v>27</v>
      </c>
      <c r="CB29" s="61">
        <f t="shared" ca="1" si="5"/>
        <v>28</v>
      </c>
      <c r="CC29" s="61">
        <f t="shared" ca="1" si="5"/>
        <v>28</v>
      </c>
      <c r="CD29" s="61">
        <f t="shared" ca="1" si="5"/>
        <v>28</v>
      </c>
      <c r="CE29" s="61">
        <f t="shared" ca="1" si="5"/>
        <v>28</v>
      </c>
      <c r="CF29" s="61">
        <f t="shared" ca="1" si="5"/>
        <v>29</v>
      </c>
      <c r="CG29" s="61">
        <f t="shared" ca="1" si="5"/>
        <v>29</v>
      </c>
      <c r="CH29" s="61">
        <f t="shared" ca="1" si="5"/>
        <v>29</v>
      </c>
      <c r="CI29" s="61">
        <f t="shared" ca="1" si="5"/>
        <v>30</v>
      </c>
      <c r="CJ29" s="61">
        <f t="shared" ca="1" si="5"/>
        <v>30</v>
      </c>
      <c r="CK29" s="61">
        <f t="shared" ca="1" si="5"/>
        <v>30</v>
      </c>
      <c r="CL29" s="61">
        <f t="shared" ca="1" si="5"/>
        <v>31</v>
      </c>
      <c r="CM29" s="61">
        <f t="shared" ca="1" si="5"/>
        <v>31</v>
      </c>
      <c r="CN29" s="61">
        <f t="shared" ca="1" si="5"/>
        <v>31</v>
      </c>
      <c r="CO29" s="61">
        <f t="shared" ca="1" si="5"/>
        <v>31</v>
      </c>
      <c r="CP29" s="61">
        <f t="shared" ca="1" si="5"/>
        <v>32</v>
      </c>
      <c r="CQ29" s="61">
        <f t="shared" ca="1" si="5"/>
        <v>32</v>
      </c>
      <c r="CR29" s="61">
        <f t="shared" ca="1" si="5"/>
        <v>32</v>
      </c>
      <c r="CS29" s="61">
        <f t="shared" ca="1" si="5"/>
        <v>33</v>
      </c>
      <c r="CT29" s="61">
        <f t="shared" ca="1" si="5"/>
        <v>33</v>
      </c>
      <c r="CU29" s="61">
        <f t="shared" ca="1" si="5"/>
        <v>33</v>
      </c>
      <c r="CV29" s="61">
        <f t="shared" ca="1" si="5"/>
        <v>33</v>
      </c>
      <c r="CW29" s="61">
        <f t="shared" ca="1" si="5"/>
        <v>34</v>
      </c>
      <c r="CX29" s="61">
        <f t="shared" ca="1" si="5"/>
        <v>34</v>
      </c>
      <c r="CY29" s="61">
        <f t="shared" ca="1" si="5"/>
        <v>34</v>
      </c>
      <c r="CZ29" s="61">
        <f t="shared" ca="1" si="5"/>
        <v>35</v>
      </c>
      <c r="DA29" s="61">
        <f t="shared" ca="1" si="5"/>
        <v>35</v>
      </c>
      <c r="DB29" s="61">
        <f t="shared" ca="1" si="5"/>
        <v>35</v>
      </c>
      <c r="DC29" s="61">
        <f t="shared" ca="1" si="5"/>
        <v>36</v>
      </c>
      <c r="DD29" s="61">
        <f t="shared" ca="1" si="5"/>
        <v>36</v>
      </c>
      <c r="DE29" s="61">
        <f t="shared" ca="1" si="5"/>
        <v>36</v>
      </c>
      <c r="DF29" s="61">
        <f t="shared" ca="1" si="5"/>
        <v>36</v>
      </c>
      <c r="DG29" s="61"/>
      <c r="DH29" s="61"/>
      <c r="DI29" s="61"/>
      <c r="DJ29" s="61"/>
      <c r="DK29" s="61"/>
      <c r="DL29" s="61"/>
      <c r="DM29" s="157"/>
      <c r="DN29" s="157"/>
      <c r="DO29" s="157"/>
      <c r="DP29" s="164"/>
    </row>
    <row r="30" spans="1:120" s="22" customFormat="1" x14ac:dyDescent="0.25">
      <c r="A30" s="157" t="s">
        <v>67</v>
      </c>
      <c r="B30" s="157">
        <v>8</v>
      </c>
      <c r="C30" s="61"/>
      <c r="D30" s="160" t="s">
        <v>20</v>
      </c>
      <c r="E30" s="61">
        <f ca="1">INDIRECT(ADDRESS(ROW()-7,COLUMN()))</f>
        <v>0</v>
      </c>
      <c r="F30" s="61">
        <f t="shared" ref="F30:BQ30" ca="1" si="6">INDIRECT(ADDRESS(ROW()-7,COLUMN()))</f>
        <v>0</v>
      </c>
      <c r="G30" s="61">
        <f t="shared" ca="1" si="6"/>
        <v>0</v>
      </c>
      <c r="H30" s="61">
        <f t="shared" ca="1" si="6"/>
        <v>0</v>
      </c>
      <c r="I30" s="61">
        <f t="shared" ca="1" si="6"/>
        <v>0</v>
      </c>
      <c r="J30" s="61">
        <f t="shared" ca="1" si="6"/>
        <v>0</v>
      </c>
      <c r="K30" s="61">
        <f t="shared" ca="1" si="6"/>
        <v>0</v>
      </c>
      <c r="L30" s="61">
        <f t="shared" ca="1" si="6"/>
        <v>0</v>
      </c>
      <c r="M30" s="61">
        <f t="shared" ca="1" si="6"/>
        <v>0</v>
      </c>
      <c r="N30" s="61">
        <f t="shared" ca="1" si="6"/>
        <v>0</v>
      </c>
      <c r="O30" s="61">
        <f t="shared" ca="1" si="6"/>
        <v>0</v>
      </c>
      <c r="P30" s="61">
        <f t="shared" ca="1" si="6"/>
        <v>0</v>
      </c>
      <c r="Q30" s="61">
        <f t="shared" ca="1" si="6"/>
        <v>0</v>
      </c>
      <c r="R30" s="61">
        <f t="shared" ca="1" si="6"/>
        <v>0</v>
      </c>
      <c r="S30" s="61">
        <f t="shared" ca="1" si="6"/>
        <v>0</v>
      </c>
      <c r="T30" s="61">
        <f t="shared" ca="1" si="6"/>
        <v>0</v>
      </c>
      <c r="U30" s="61">
        <f t="shared" ca="1" si="6"/>
        <v>0</v>
      </c>
      <c r="V30" s="61">
        <f t="shared" ca="1" si="6"/>
        <v>0</v>
      </c>
      <c r="W30" s="61">
        <f t="shared" ca="1" si="6"/>
        <v>0</v>
      </c>
      <c r="X30" s="61">
        <f t="shared" ca="1" si="6"/>
        <v>0</v>
      </c>
      <c r="Y30" s="61">
        <f t="shared" ca="1" si="6"/>
        <v>0</v>
      </c>
      <c r="Z30" s="61">
        <f t="shared" ca="1" si="6"/>
        <v>0</v>
      </c>
      <c r="AA30" s="61">
        <f t="shared" ca="1" si="6"/>
        <v>0</v>
      </c>
      <c r="AB30" s="61">
        <f t="shared" ca="1" si="6"/>
        <v>0</v>
      </c>
      <c r="AC30" s="61">
        <f t="shared" ca="1" si="6"/>
        <v>0</v>
      </c>
      <c r="AD30" s="61">
        <f t="shared" ca="1" si="6"/>
        <v>0</v>
      </c>
      <c r="AE30" s="61">
        <f t="shared" ca="1" si="6"/>
        <v>0</v>
      </c>
      <c r="AF30" s="61">
        <f t="shared" ca="1" si="6"/>
        <v>0</v>
      </c>
      <c r="AG30" s="61">
        <f t="shared" ca="1" si="6"/>
        <v>0</v>
      </c>
      <c r="AH30" s="61">
        <f t="shared" ca="1" si="6"/>
        <v>0</v>
      </c>
      <c r="AI30" s="61">
        <f t="shared" ca="1" si="6"/>
        <v>0</v>
      </c>
      <c r="AJ30" s="61">
        <f t="shared" ca="1" si="6"/>
        <v>0</v>
      </c>
      <c r="AK30" s="61">
        <f t="shared" ca="1" si="6"/>
        <v>0</v>
      </c>
      <c r="AL30" s="61">
        <f t="shared" ca="1" si="6"/>
        <v>0</v>
      </c>
      <c r="AM30" s="61">
        <f t="shared" ca="1" si="6"/>
        <v>0</v>
      </c>
      <c r="AN30" s="61">
        <f t="shared" ca="1" si="6"/>
        <v>0</v>
      </c>
      <c r="AO30" s="61">
        <f t="shared" ca="1" si="6"/>
        <v>0</v>
      </c>
      <c r="AP30" s="61">
        <f t="shared" ca="1" si="6"/>
        <v>0</v>
      </c>
      <c r="AQ30" s="61">
        <f t="shared" ca="1" si="6"/>
        <v>0</v>
      </c>
      <c r="AR30" s="61">
        <f t="shared" ca="1" si="6"/>
        <v>0</v>
      </c>
      <c r="AS30" s="61">
        <f t="shared" ca="1" si="6"/>
        <v>0</v>
      </c>
      <c r="AT30" s="61">
        <f t="shared" ca="1" si="6"/>
        <v>0</v>
      </c>
      <c r="AU30" s="61">
        <f t="shared" ca="1" si="6"/>
        <v>0</v>
      </c>
      <c r="AV30" s="61">
        <f t="shared" ca="1" si="6"/>
        <v>0</v>
      </c>
      <c r="AW30" s="61">
        <f t="shared" ca="1" si="6"/>
        <v>0</v>
      </c>
      <c r="AX30" s="61">
        <f t="shared" ca="1" si="6"/>
        <v>0</v>
      </c>
      <c r="AY30" s="61">
        <f t="shared" ca="1" si="6"/>
        <v>0</v>
      </c>
      <c r="AZ30" s="61">
        <f t="shared" ca="1" si="6"/>
        <v>0</v>
      </c>
      <c r="BA30" s="61">
        <f t="shared" ca="1" si="6"/>
        <v>0</v>
      </c>
      <c r="BB30" s="61">
        <f t="shared" ca="1" si="6"/>
        <v>0</v>
      </c>
      <c r="BC30" s="61">
        <f t="shared" ca="1" si="6"/>
        <v>0</v>
      </c>
      <c r="BD30" s="61">
        <f t="shared" ca="1" si="6"/>
        <v>0</v>
      </c>
      <c r="BE30" s="61">
        <f t="shared" ca="1" si="6"/>
        <v>0</v>
      </c>
      <c r="BF30" s="61">
        <f t="shared" ca="1" si="6"/>
        <v>0</v>
      </c>
      <c r="BG30" s="61">
        <f t="shared" ca="1" si="6"/>
        <v>0</v>
      </c>
      <c r="BH30" s="61">
        <f t="shared" ca="1" si="6"/>
        <v>0</v>
      </c>
      <c r="BI30" s="61">
        <f t="shared" ca="1" si="6"/>
        <v>0</v>
      </c>
      <c r="BJ30" s="61">
        <f t="shared" ca="1" si="6"/>
        <v>0</v>
      </c>
      <c r="BK30" s="61">
        <f t="shared" ca="1" si="6"/>
        <v>0</v>
      </c>
      <c r="BL30" s="61">
        <f t="shared" ca="1" si="6"/>
        <v>0</v>
      </c>
      <c r="BM30" s="61">
        <f t="shared" ca="1" si="6"/>
        <v>0</v>
      </c>
      <c r="BN30" s="61">
        <f t="shared" ca="1" si="6"/>
        <v>0</v>
      </c>
      <c r="BO30" s="61">
        <f t="shared" ca="1" si="6"/>
        <v>0</v>
      </c>
      <c r="BP30" s="61">
        <f t="shared" ca="1" si="6"/>
        <v>0</v>
      </c>
      <c r="BQ30" s="61">
        <f t="shared" ca="1" si="6"/>
        <v>0</v>
      </c>
      <c r="BR30" s="61">
        <f t="shared" ref="BR30:DF30" ca="1" si="7">INDIRECT(ADDRESS(ROW()-7,COLUMN()))</f>
        <v>0</v>
      </c>
      <c r="BS30" s="61">
        <f t="shared" ca="1" si="7"/>
        <v>0</v>
      </c>
      <c r="BT30" s="61">
        <f t="shared" ca="1" si="7"/>
        <v>0</v>
      </c>
      <c r="BU30" s="61">
        <f t="shared" ca="1" si="7"/>
        <v>0</v>
      </c>
      <c r="BV30" s="61">
        <f t="shared" ca="1" si="7"/>
        <v>0</v>
      </c>
      <c r="BW30" s="61">
        <f t="shared" ca="1" si="7"/>
        <v>0</v>
      </c>
      <c r="BX30" s="61">
        <f t="shared" ca="1" si="7"/>
        <v>0</v>
      </c>
      <c r="BY30" s="61">
        <f t="shared" ca="1" si="7"/>
        <v>0</v>
      </c>
      <c r="BZ30" s="61">
        <f t="shared" ca="1" si="7"/>
        <v>0</v>
      </c>
      <c r="CA30" s="61">
        <f t="shared" ca="1" si="7"/>
        <v>0</v>
      </c>
      <c r="CB30" s="61">
        <f t="shared" ca="1" si="7"/>
        <v>0</v>
      </c>
      <c r="CC30" s="61">
        <f t="shared" ca="1" si="7"/>
        <v>0</v>
      </c>
      <c r="CD30" s="61">
        <f t="shared" ca="1" si="7"/>
        <v>0</v>
      </c>
      <c r="CE30" s="61">
        <f t="shared" ca="1" si="7"/>
        <v>0</v>
      </c>
      <c r="CF30" s="61">
        <f t="shared" ca="1" si="7"/>
        <v>0</v>
      </c>
      <c r="CG30" s="61">
        <f t="shared" ca="1" si="7"/>
        <v>0</v>
      </c>
      <c r="CH30" s="61">
        <f t="shared" ca="1" si="7"/>
        <v>0</v>
      </c>
      <c r="CI30" s="61">
        <f t="shared" ca="1" si="7"/>
        <v>0</v>
      </c>
      <c r="CJ30" s="61">
        <f t="shared" ca="1" si="7"/>
        <v>0</v>
      </c>
      <c r="CK30" s="61">
        <f t="shared" ca="1" si="7"/>
        <v>0</v>
      </c>
      <c r="CL30" s="61">
        <f t="shared" ca="1" si="7"/>
        <v>0</v>
      </c>
      <c r="CM30" s="61">
        <f t="shared" ca="1" si="7"/>
        <v>0</v>
      </c>
      <c r="CN30" s="61">
        <f t="shared" ca="1" si="7"/>
        <v>0</v>
      </c>
      <c r="CO30" s="61">
        <f t="shared" ca="1" si="7"/>
        <v>0</v>
      </c>
      <c r="CP30" s="61">
        <f t="shared" ca="1" si="7"/>
        <v>0</v>
      </c>
      <c r="CQ30" s="61">
        <f t="shared" ca="1" si="7"/>
        <v>0</v>
      </c>
      <c r="CR30" s="61">
        <f t="shared" ca="1" si="7"/>
        <v>0</v>
      </c>
      <c r="CS30" s="61">
        <f t="shared" ca="1" si="7"/>
        <v>0</v>
      </c>
      <c r="CT30" s="61">
        <f t="shared" ca="1" si="7"/>
        <v>0</v>
      </c>
      <c r="CU30" s="61">
        <f t="shared" ca="1" si="7"/>
        <v>0</v>
      </c>
      <c r="CV30" s="61">
        <f t="shared" ca="1" si="7"/>
        <v>0</v>
      </c>
      <c r="CW30" s="61">
        <f t="shared" ca="1" si="7"/>
        <v>0</v>
      </c>
      <c r="CX30" s="61">
        <f t="shared" ca="1" si="7"/>
        <v>0</v>
      </c>
      <c r="CY30" s="61">
        <f t="shared" ca="1" si="7"/>
        <v>0</v>
      </c>
      <c r="CZ30" s="61">
        <f t="shared" ca="1" si="7"/>
        <v>0</v>
      </c>
      <c r="DA30" s="61">
        <f t="shared" ca="1" si="7"/>
        <v>0</v>
      </c>
      <c r="DB30" s="61">
        <f t="shared" ca="1" si="7"/>
        <v>0</v>
      </c>
      <c r="DC30" s="61">
        <f t="shared" ca="1" si="7"/>
        <v>0</v>
      </c>
      <c r="DD30" s="61">
        <f t="shared" ca="1" si="7"/>
        <v>0</v>
      </c>
      <c r="DE30" s="61">
        <f t="shared" ca="1" si="7"/>
        <v>0</v>
      </c>
      <c r="DF30" s="61">
        <f t="shared" ca="1" si="7"/>
        <v>0</v>
      </c>
      <c r="DG30" s="61"/>
      <c r="DH30" s="61"/>
      <c r="DI30" s="61"/>
      <c r="DJ30" s="61"/>
      <c r="DK30" s="61"/>
      <c r="DL30" s="61"/>
      <c r="DM30" s="157"/>
      <c r="DN30" s="157"/>
      <c r="DO30" s="157"/>
      <c r="DP30" s="164"/>
    </row>
    <row r="31" spans="1:120" s="22" customFormat="1" x14ac:dyDescent="0.25">
      <c r="A31" s="157"/>
      <c r="B31" s="157"/>
      <c r="C31" s="61"/>
      <c r="D31" s="160" t="s">
        <v>2</v>
      </c>
      <c r="E31" s="61">
        <f ca="1" xml:space="preserve">   MIN(E29,$B$28) * $B$27 + MIN($B$30,MAX( E29-$B$28,0))*$B$29                +E25*$B$26</f>
        <v>4.0999999999999996</v>
      </c>
      <c r="F31" s="61">
        <f t="shared" ref="F31:BQ31" ca="1" si="8" xml:space="preserve">   MIN(F29,$B$28) * $B$27 + MIN($B$30,MAX( F29-$B$28,0))*$B$29                +F25*$B$26</f>
        <v>4.0999999999999996</v>
      </c>
      <c r="G31" s="61">
        <f t="shared" ca="1" si="8"/>
        <v>4.0999999999999996</v>
      </c>
      <c r="H31" s="61">
        <f t="shared" ca="1" si="8"/>
        <v>4.0999999999999996</v>
      </c>
      <c r="I31" s="61">
        <f t="shared" ca="1" si="8"/>
        <v>4.7833333333333332</v>
      </c>
      <c r="J31" s="61">
        <f t="shared" ca="1" si="8"/>
        <v>4.7833333333333332</v>
      </c>
      <c r="K31" s="61">
        <f t="shared" ca="1" si="8"/>
        <v>4.7833333333333332</v>
      </c>
      <c r="L31" s="61">
        <f t="shared" ca="1" si="8"/>
        <v>5.4666666666666668</v>
      </c>
      <c r="M31" s="61">
        <f t="shared" ca="1" si="8"/>
        <v>5.4666666666666668</v>
      </c>
      <c r="N31" s="61">
        <f t="shared" ca="1" si="8"/>
        <v>5.4666666666666668</v>
      </c>
      <c r="O31" s="61">
        <f t="shared" ca="1" si="8"/>
        <v>5.4666666666666668</v>
      </c>
      <c r="P31" s="61">
        <f t="shared" ca="1" si="8"/>
        <v>6.15</v>
      </c>
      <c r="Q31" s="61">
        <f t="shared" ca="1" si="8"/>
        <v>6.15</v>
      </c>
      <c r="R31" s="61">
        <f t="shared" ca="1" si="8"/>
        <v>6.15</v>
      </c>
      <c r="S31" s="61">
        <f t="shared" ca="1" si="8"/>
        <v>6.8333333333333339</v>
      </c>
      <c r="T31" s="61">
        <f t="shared" ca="1" si="8"/>
        <v>6.8333333333333339</v>
      </c>
      <c r="U31" s="61">
        <f t="shared" ca="1" si="8"/>
        <v>6.8333333333333339</v>
      </c>
      <c r="V31" s="61">
        <f t="shared" ca="1" si="8"/>
        <v>7.5166666666666666</v>
      </c>
      <c r="W31" s="61">
        <f t="shared" ca="1" si="8"/>
        <v>7.5166666666666666</v>
      </c>
      <c r="X31" s="61">
        <f t="shared" ca="1" si="8"/>
        <v>7.5166666666666666</v>
      </c>
      <c r="Y31" s="61">
        <f t="shared" ca="1" si="8"/>
        <v>7.5166666666666666</v>
      </c>
      <c r="Z31" s="61">
        <f t="shared" ca="1" si="8"/>
        <v>8.1999999999999993</v>
      </c>
      <c r="AA31" s="61">
        <f t="shared" ca="1" si="8"/>
        <v>8.1999999999999993</v>
      </c>
      <c r="AB31" s="61">
        <f t="shared" ca="1" si="8"/>
        <v>8.1999999999999993</v>
      </c>
      <c r="AC31" s="61">
        <f t="shared" ca="1" si="8"/>
        <v>8.8833333333333329</v>
      </c>
      <c r="AD31" s="61">
        <f t="shared" ca="1" si="8"/>
        <v>8.8833333333333329</v>
      </c>
      <c r="AE31" s="61">
        <f t="shared" ca="1" si="8"/>
        <v>8.8833333333333329</v>
      </c>
      <c r="AF31" s="61">
        <f t="shared" ca="1" si="8"/>
        <v>8.8833333333333329</v>
      </c>
      <c r="AG31" s="61">
        <f t="shared" ca="1" si="8"/>
        <v>9.5666666666666664</v>
      </c>
      <c r="AH31" s="61">
        <f t="shared" ca="1" si="8"/>
        <v>9.5666666666666664</v>
      </c>
      <c r="AI31" s="61">
        <f t="shared" ca="1" si="8"/>
        <v>9.5666666666666664</v>
      </c>
      <c r="AJ31" s="61">
        <f t="shared" ca="1" si="8"/>
        <v>10.25</v>
      </c>
      <c r="AK31" s="61">
        <f t="shared" ca="1" si="8"/>
        <v>10.25</v>
      </c>
      <c r="AL31" s="61">
        <f t="shared" ca="1" si="8"/>
        <v>10.25</v>
      </c>
      <c r="AM31" s="61">
        <f t="shared" ca="1" si="8"/>
        <v>10.933333333333334</v>
      </c>
      <c r="AN31" s="61">
        <f t="shared" ca="1" si="8"/>
        <v>10.933333333333334</v>
      </c>
      <c r="AO31" s="61">
        <f t="shared" ca="1" si="8"/>
        <v>10.933333333333334</v>
      </c>
      <c r="AP31" s="61">
        <f t="shared" ca="1" si="8"/>
        <v>10.933333333333334</v>
      </c>
      <c r="AQ31" s="61">
        <f t="shared" ca="1" si="8"/>
        <v>11.266666666666667</v>
      </c>
      <c r="AR31" s="61">
        <f t="shared" ca="1" si="8"/>
        <v>11.266666666666667</v>
      </c>
      <c r="AS31" s="61">
        <f t="shared" ca="1" si="8"/>
        <v>11.266666666666667</v>
      </c>
      <c r="AT31" s="61">
        <f t="shared" ca="1" si="8"/>
        <v>11.6</v>
      </c>
      <c r="AU31" s="61">
        <f t="shared" ca="1" si="8"/>
        <v>11.6</v>
      </c>
      <c r="AV31" s="61">
        <f t="shared" ca="1" si="8"/>
        <v>11.6</v>
      </c>
      <c r="AW31" s="61">
        <f t="shared" ca="1" si="8"/>
        <v>11.6</v>
      </c>
      <c r="AX31" s="61">
        <f t="shared" ca="1" si="8"/>
        <v>11.933333333333334</v>
      </c>
      <c r="AY31" s="61">
        <f t="shared" ca="1" si="8"/>
        <v>11.933333333333334</v>
      </c>
      <c r="AZ31" s="61">
        <f t="shared" ca="1" si="8"/>
        <v>11.933333333333334</v>
      </c>
      <c r="BA31" s="61">
        <f t="shared" ca="1" si="8"/>
        <v>12.266666666666667</v>
      </c>
      <c r="BB31" s="61">
        <f t="shared" ca="1" si="8"/>
        <v>12.266666666666667</v>
      </c>
      <c r="BC31" s="61">
        <f t="shared" ca="1" si="8"/>
        <v>12.266666666666667</v>
      </c>
      <c r="BD31" s="61">
        <f t="shared" ca="1" si="8"/>
        <v>12.6</v>
      </c>
      <c r="BE31" s="61">
        <f t="shared" ca="1" si="8"/>
        <v>12.6</v>
      </c>
      <c r="BF31" s="61">
        <f t="shared" ca="1" si="8"/>
        <v>12.6</v>
      </c>
      <c r="BG31" s="61">
        <f t="shared" ca="1" si="8"/>
        <v>12.6</v>
      </c>
      <c r="BH31" s="61">
        <f t="shared" ca="1" si="8"/>
        <v>12.933333333333334</v>
      </c>
      <c r="BI31" s="61">
        <f t="shared" ca="1" si="8"/>
        <v>12.933333333333334</v>
      </c>
      <c r="BJ31" s="61">
        <f t="shared" ca="1" si="8"/>
        <v>12.933333333333334</v>
      </c>
      <c r="BK31" s="61">
        <f t="shared" ca="1" si="8"/>
        <v>13.266666666666666</v>
      </c>
      <c r="BL31" s="61">
        <f t="shared" ca="1" si="8"/>
        <v>13.266666666666666</v>
      </c>
      <c r="BM31" s="61">
        <f t="shared" ca="1" si="8"/>
        <v>13.266666666666666</v>
      </c>
      <c r="BN31" s="61">
        <f t="shared" ca="1" si="8"/>
        <v>13.266666666666666</v>
      </c>
      <c r="BO31" s="61">
        <f t="shared" ca="1" si="8"/>
        <v>13.6</v>
      </c>
      <c r="BP31" s="61">
        <f t="shared" ca="1" si="8"/>
        <v>13.6</v>
      </c>
      <c r="BQ31" s="61">
        <f t="shared" ca="1" si="8"/>
        <v>13.6</v>
      </c>
      <c r="BR31" s="61">
        <f t="shared" ref="BR31:DF31" ca="1" si="9" xml:space="preserve">   MIN(BR29,$B$28) * $B$27 + MIN($B$30,MAX( BR29-$B$28,0))*$B$29                +BR25*$B$26</f>
        <v>13.6</v>
      </c>
      <c r="BS31" s="61">
        <f t="shared" ca="1" si="9"/>
        <v>13.6</v>
      </c>
      <c r="BT31" s="61">
        <f t="shared" ca="1" si="9"/>
        <v>13.6</v>
      </c>
      <c r="BU31" s="61">
        <f t="shared" ca="1" si="9"/>
        <v>13.6</v>
      </c>
      <c r="BV31" s="61">
        <f t="shared" ca="1" si="9"/>
        <v>13.6</v>
      </c>
      <c r="BW31" s="61">
        <f t="shared" ca="1" si="9"/>
        <v>13.6</v>
      </c>
      <c r="BX31" s="61">
        <f t="shared" ca="1" si="9"/>
        <v>13.6</v>
      </c>
      <c r="BY31" s="61">
        <f t="shared" ca="1" si="9"/>
        <v>13.6</v>
      </c>
      <c r="BZ31" s="61">
        <f t="shared" ca="1" si="9"/>
        <v>13.6</v>
      </c>
      <c r="CA31" s="61">
        <f t="shared" ca="1" si="9"/>
        <v>13.6</v>
      </c>
      <c r="CB31" s="61">
        <f t="shared" ca="1" si="9"/>
        <v>13.6</v>
      </c>
      <c r="CC31" s="61">
        <f t="shared" ca="1" si="9"/>
        <v>13.6</v>
      </c>
      <c r="CD31" s="61">
        <f t="shared" ca="1" si="9"/>
        <v>13.6</v>
      </c>
      <c r="CE31" s="61">
        <f t="shared" ca="1" si="9"/>
        <v>13.6</v>
      </c>
      <c r="CF31" s="61">
        <f t="shared" ca="1" si="9"/>
        <v>13.6</v>
      </c>
      <c r="CG31" s="61">
        <f t="shared" ca="1" si="9"/>
        <v>13.6</v>
      </c>
      <c r="CH31" s="61">
        <f t="shared" ca="1" si="9"/>
        <v>13.6</v>
      </c>
      <c r="CI31" s="61">
        <f t="shared" ca="1" si="9"/>
        <v>13.6</v>
      </c>
      <c r="CJ31" s="61">
        <f t="shared" ca="1" si="9"/>
        <v>13.6</v>
      </c>
      <c r="CK31" s="61">
        <f t="shared" ca="1" si="9"/>
        <v>13.6</v>
      </c>
      <c r="CL31" s="61">
        <f t="shared" ca="1" si="9"/>
        <v>13.6</v>
      </c>
      <c r="CM31" s="61">
        <f t="shared" ca="1" si="9"/>
        <v>13.6</v>
      </c>
      <c r="CN31" s="61">
        <f t="shared" ca="1" si="9"/>
        <v>13.6</v>
      </c>
      <c r="CO31" s="61">
        <f t="shared" ca="1" si="9"/>
        <v>13.6</v>
      </c>
      <c r="CP31" s="61">
        <f t="shared" ca="1" si="9"/>
        <v>13.6</v>
      </c>
      <c r="CQ31" s="61">
        <f t="shared" ca="1" si="9"/>
        <v>13.6</v>
      </c>
      <c r="CR31" s="61">
        <f t="shared" ca="1" si="9"/>
        <v>13.6</v>
      </c>
      <c r="CS31" s="61">
        <f t="shared" ca="1" si="9"/>
        <v>13.6</v>
      </c>
      <c r="CT31" s="61">
        <f t="shared" ca="1" si="9"/>
        <v>13.6</v>
      </c>
      <c r="CU31" s="61">
        <f t="shared" ca="1" si="9"/>
        <v>13.6</v>
      </c>
      <c r="CV31" s="61">
        <f t="shared" ca="1" si="9"/>
        <v>13.6</v>
      </c>
      <c r="CW31" s="61">
        <f t="shared" ca="1" si="9"/>
        <v>13.6</v>
      </c>
      <c r="CX31" s="61">
        <f t="shared" ca="1" si="9"/>
        <v>13.6</v>
      </c>
      <c r="CY31" s="61">
        <f t="shared" ca="1" si="9"/>
        <v>13.6</v>
      </c>
      <c r="CZ31" s="61">
        <f t="shared" ca="1" si="9"/>
        <v>13.6</v>
      </c>
      <c r="DA31" s="61">
        <f t="shared" ca="1" si="9"/>
        <v>13.6</v>
      </c>
      <c r="DB31" s="61">
        <f t="shared" ca="1" si="9"/>
        <v>13.6</v>
      </c>
      <c r="DC31" s="61">
        <f t="shared" ca="1" si="9"/>
        <v>13.6</v>
      </c>
      <c r="DD31" s="61">
        <f t="shared" ca="1" si="9"/>
        <v>13.6</v>
      </c>
      <c r="DE31" s="61">
        <f t="shared" ca="1" si="9"/>
        <v>13.6</v>
      </c>
      <c r="DF31" s="61">
        <f t="shared" ca="1" si="9"/>
        <v>13.6</v>
      </c>
      <c r="DG31" s="61"/>
      <c r="DH31" s="61"/>
      <c r="DI31" s="61"/>
      <c r="DJ31" s="61"/>
      <c r="DK31" s="61"/>
      <c r="DL31" s="61"/>
      <c r="DM31" s="157"/>
      <c r="DN31" s="157"/>
      <c r="DO31" s="157"/>
      <c r="DP31" s="164"/>
    </row>
    <row r="32" spans="1:120" s="22" customFormat="1" x14ac:dyDescent="0.25">
      <c r="A32" s="169"/>
      <c r="B32" s="157"/>
      <c r="C32" s="61"/>
      <c r="D32" s="160" t="s">
        <v>3</v>
      </c>
      <c r="E32" s="61">
        <f ca="1">E30*INDIRECT(ADDRESS(33+E30,2))</f>
        <v>0</v>
      </c>
      <c r="F32" s="61">
        <f t="shared" ref="F32:BQ32" ca="1" si="10">F30*INDIRECT(ADDRESS(33+F30,2))</f>
        <v>0</v>
      </c>
      <c r="G32" s="61">
        <f t="shared" ca="1" si="10"/>
        <v>0</v>
      </c>
      <c r="H32" s="61">
        <f t="shared" ca="1" si="10"/>
        <v>0</v>
      </c>
      <c r="I32" s="61">
        <f t="shared" ca="1" si="10"/>
        <v>0</v>
      </c>
      <c r="J32" s="61">
        <f t="shared" ca="1" si="10"/>
        <v>0</v>
      </c>
      <c r="K32" s="61">
        <f t="shared" ca="1" si="10"/>
        <v>0</v>
      </c>
      <c r="L32" s="61">
        <f t="shared" ca="1" si="10"/>
        <v>0</v>
      </c>
      <c r="M32" s="61">
        <f t="shared" ca="1" si="10"/>
        <v>0</v>
      </c>
      <c r="N32" s="61">
        <f t="shared" ca="1" si="10"/>
        <v>0</v>
      </c>
      <c r="O32" s="61">
        <f t="shared" ca="1" si="10"/>
        <v>0</v>
      </c>
      <c r="P32" s="61">
        <f t="shared" ca="1" si="10"/>
        <v>0</v>
      </c>
      <c r="Q32" s="61">
        <f t="shared" ca="1" si="10"/>
        <v>0</v>
      </c>
      <c r="R32" s="61">
        <f t="shared" ca="1" si="10"/>
        <v>0</v>
      </c>
      <c r="S32" s="61">
        <f t="shared" ca="1" si="10"/>
        <v>0</v>
      </c>
      <c r="T32" s="61">
        <f t="shared" ca="1" si="10"/>
        <v>0</v>
      </c>
      <c r="U32" s="61">
        <f t="shared" ca="1" si="10"/>
        <v>0</v>
      </c>
      <c r="V32" s="61">
        <f t="shared" ca="1" si="10"/>
        <v>0</v>
      </c>
      <c r="W32" s="61">
        <f t="shared" ca="1" si="10"/>
        <v>0</v>
      </c>
      <c r="X32" s="61">
        <f t="shared" ca="1" si="10"/>
        <v>0</v>
      </c>
      <c r="Y32" s="61">
        <f t="shared" ca="1" si="10"/>
        <v>0</v>
      </c>
      <c r="Z32" s="61">
        <f t="shared" ca="1" si="10"/>
        <v>0</v>
      </c>
      <c r="AA32" s="61">
        <f t="shared" ca="1" si="10"/>
        <v>0</v>
      </c>
      <c r="AB32" s="61">
        <f t="shared" ca="1" si="10"/>
        <v>0</v>
      </c>
      <c r="AC32" s="61">
        <f t="shared" ca="1" si="10"/>
        <v>0</v>
      </c>
      <c r="AD32" s="61">
        <f t="shared" ca="1" si="10"/>
        <v>0</v>
      </c>
      <c r="AE32" s="61">
        <f t="shared" ca="1" si="10"/>
        <v>0</v>
      </c>
      <c r="AF32" s="61">
        <f t="shared" ca="1" si="10"/>
        <v>0</v>
      </c>
      <c r="AG32" s="61">
        <f t="shared" ca="1" si="10"/>
        <v>0</v>
      </c>
      <c r="AH32" s="61">
        <f t="shared" ca="1" si="10"/>
        <v>0</v>
      </c>
      <c r="AI32" s="61">
        <f t="shared" ca="1" si="10"/>
        <v>0</v>
      </c>
      <c r="AJ32" s="61">
        <f t="shared" ca="1" si="10"/>
        <v>0</v>
      </c>
      <c r="AK32" s="61">
        <f t="shared" ca="1" si="10"/>
        <v>0</v>
      </c>
      <c r="AL32" s="61">
        <f t="shared" ca="1" si="10"/>
        <v>0</v>
      </c>
      <c r="AM32" s="61">
        <f t="shared" ca="1" si="10"/>
        <v>0</v>
      </c>
      <c r="AN32" s="61">
        <f t="shared" ca="1" si="10"/>
        <v>0</v>
      </c>
      <c r="AO32" s="61">
        <f t="shared" ca="1" si="10"/>
        <v>0</v>
      </c>
      <c r="AP32" s="61">
        <f t="shared" ca="1" si="10"/>
        <v>0</v>
      </c>
      <c r="AQ32" s="61">
        <f t="shared" ca="1" si="10"/>
        <v>0</v>
      </c>
      <c r="AR32" s="61">
        <f t="shared" ca="1" si="10"/>
        <v>0</v>
      </c>
      <c r="AS32" s="61">
        <f t="shared" ca="1" si="10"/>
        <v>0</v>
      </c>
      <c r="AT32" s="61">
        <f t="shared" ca="1" si="10"/>
        <v>0</v>
      </c>
      <c r="AU32" s="61">
        <f t="shared" ca="1" si="10"/>
        <v>0</v>
      </c>
      <c r="AV32" s="61">
        <f t="shared" ca="1" si="10"/>
        <v>0</v>
      </c>
      <c r="AW32" s="61">
        <f t="shared" ca="1" si="10"/>
        <v>0</v>
      </c>
      <c r="AX32" s="61">
        <f t="shared" ca="1" si="10"/>
        <v>0</v>
      </c>
      <c r="AY32" s="61">
        <f t="shared" ca="1" si="10"/>
        <v>0</v>
      </c>
      <c r="AZ32" s="61">
        <f t="shared" ca="1" si="10"/>
        <v>0</v>
      </c>
      <c r="BA32" s="61">
        <f t="shared" ca="1" si="10"/>
        <v>0</v>
      </c>
      <c r="BB32" s="61">
        <f t="shared" ca="1" si="10"/>
        <v>0</v>
      </c>
      <c r="BC32" s="61">
        <f t="shared" ca="1" si="10"/>
        <v>0</v>
      </c>
      <c r="BD32" s="61">
        <f t="shared" ca="1" si="10"/>
        <v>0</v>
      </c>
      <c r="BE32" s="61">
        <f t="shared" ca="1" si="10"/>
        <v>0</v>
      </c>
      <c r="BF32" s="61">
        <f t="shared" ca="1" si="10"/>
        <v>0</v>
      </c>
      <c r="BG32" s="61">
        <f t="shared" ca="1" si="10"/>
        <v>0</v>
      </c>
      <c r="BH32" s="61">
        <f t="shared" ca="1" si="10"/>
        <v>0</v>
      </c>
      <c r="BI32" s="61">
        <f t="shared" ca="1" si="10"/>
        <v>0</v>
      </c>
      <c r="BJ32" s="61">
        <f t="shared" ca="1" si="10"/>
        <v>0</v>
      </c>
      <c r="BK32" s="61">
        <f t="shared" ca="1" si="10"/>
        <v>0</v>
      </c>
      <c r="BL32" s="61">
        <f t="shared" ca="1" si="10"/>
        <v>0</v>
      </c>
      <c r="BM32" s="61">
        <f t="shared" ca="1" si="10"/>
        <v>0</v>
      </c>
      <c r="BN32" s="61">
        <f t="shared" ca="1" si="10"/>
        <v>0</v>
      </c>
      <c r="BO32" s="61">
        <f t="shared" ca="1" si="10"/>
        <v>0</v>
      </c>
      <c r="BP32" s="61">
        <f t="shared" ca="1" si="10"/>
        <v>0</v>
      </c>
      <c r="BQ32" s="61">
        <f t="shared" ca="1" si="10"/>
        <v>0</v>
      </c>
      <c r="BR32" s="61">
        <f t="shared" ref="BR32:DF32" ca="1" si="11">BR30*INDIRECT(ADDRESS(33+BR30,2))</f>
        <v>0</v>
      </c>
      <c r="BS32" s="61">
        <f t="shared" ca="1" si="11"/>
        <v>0</v>
      </c>
      <c r="BT32" s="61">
        <f t="shared" ca="1" si="11"/>
        <v>0</v>
      </c>
      <c r="BU32" s="61">
        <f t="shared" ca="1" si="11"/>
        <v>0</v>
      </c>
      <c r="BV32" s="61">
        <f t="shared" ca="1" si="11"/>
        <v>0</v>
      </c>
      <c r="BW32" s="61">
        <f t="shared" ca="1" si="11"/>
        <v>0</v>
      </c>
      <c r="BX32" s="61">
        <f t="shared" ca="1" si="11"/>
        <v>0</v>
      </c>
      <c r="BY32" s="61">
        <f t="shared" ca="1" si="11"/>
        <v>0</v>
      </c>
      <c r="BZ32" s="61">
        <f t="shared" ca="1" si="11"/>
        <v>0</v>
      </c>
      <c r="CA32" s="61">
        <f t="shared" ca="1" si="11"/>
        <v>0</v>
      </c>
      <c r="CB32" s="61">
        <f t="shared" ca="1" si="11"/>
        <v>0</v>
      </c>
      <c r="CC32" s="61">
        <f t="shared" ca="1" si="11"/>
        <v>0</v>
      </c>
      <c r="CD32" s="61">
        <f t="shared" ca="1" si="11"/>
        <v>0</v>
      </c>
      <c r="CE32" s="61">
        <f t="shared" ca="1" si="11"/>
        <v>0</v>
      </c>
      <c r="CF32" s="61">
        <f t="shared" ca="1" si="11"/>
        <v>0</v>
      </c>
      <c r="CG32" s="61">
        <f t="shared" ca="1" si="11"/>
        <v>0</v>
      </c>
      <c r="CH32" s="61">
        <f t="shared" ca="1" si="11"/>
        <v>0</v>
      </c>
      <c r="CI32" s="61">
        <f t="shared" ca="1" si="11"/>
        <v>0</v>
      </c>
      <c r="CJ32" s="61">
        <f t="shared" ca="1" si="11"/>
        <v>0</v>
      </c>
      <c r="CK32" s="61">
        <f t="shared" ca="1" si="11"/>
        <v>0</v>
      </c>
      <c r="CL32" s="61">
        <f t="shared" ca="1" si="11"/>
        <v>0</v>
      </c>
      <c r="CM32" s="61">
        <f t="shared" ca="1" si="11"/>
        <v>0</v>
      </c>
      <c r="CN32" s="61">
        <f t="shared" ca="1" si="11"/>
        <v>0</v>
      </c>
      <c r="CO32" s="61">
        <f t="shared" ca="1" si="11"/>
        <v>0</v>
      </c>
      <c r="CP32" s="61">
        <f t="shared" ca="1" si="11"/>
        <v>0</v>
      </c>
      <c r="CQ32" s="61">
        <f t="shared" ca="1" si="11"/>
        <v>0</v>
      </c>
      <c r="CR32" s="61">
        <f t="shared" ca="1" si="11"/>
        <v>0</v>
      </c>
      <c r="CS32" s="61">
        <f t="shared" ca="1" si="11"/>
        <v>0</v>
      </c>
      <c r="CT32" s="61">
        <f t="shared" ca="1" si="11"/>
        <v>0</v>
      </c>
      <c r="CU32" s="61">
        <f t="shared" ca="1" si="11"/>
        <v>0</v>
      </c>
      <c r="CV32" s="61">
        <f t="shared" ca="1" si="11"/>
        <v>0</v>
      </c>
      <c r="CW32" s="61">
        <f t="shared" ca="1" si="11"/>
        <v>0</v>
      </c>
      <c r="CX32" s="61">
        <f t="shared" ca="1" si="11"/>
        <v>0</v>
      </c>
      <c r="CY32" s="61">
        <f t="shared" ca="1" si="11"/>
        <v>0</v>
      </c>
      <c r="CZ32" s="61">
        <f t="shared" ca="1" si="11"/>
        <v>0</v>
      </c>
      <c r="DA32" s="61">
        <f t="shared" ca="1" si="11"/>
        <v>0</v>
      </c>
      <c r="DB32" s="61">
        <f t="shared" ca="1" si="11"/>
        <v>0</v>
      </c>
      <c r="DC32" s="61">
        <f t="shared" ca="1" si="11"/>
        <v>0</v>
      </c>
      <c r="DD32" s="61">
        <f t="shared" ca="1" si="11"/>
        <v>0</v>
      </c>
      <c r="DE32" s="61">
        <f t="shared" ca="1" si="11"/>
        <v>0</v>
      </c>
      <c r="DF32" s="61">
        <f t="shared" ca="1" si="11"/>
        <v>0</v>
      </c>
      <c r="DG32" s="61"/>
      <c r="DH32" s="61"/>
      <c r="DI32" s="61"/>
      <c r="DJ32" s="61"/>
      <c r="DK32" s="61"/>
      <c r="DL32" s="61"/>
      <c r="DM32" s="157"/>
      <c r="DN32" s="157"/>
      <c r="DO32" s="157"/>
      <c r="DP32" s="164"/>
    </row>
    <row r="33" spans="1:120" s="22" customFormat="1" x14ac:dyDescent="0.25">
      <c r="A33" s="169"/>
      <c r="B33" s="157"/>
      <c r="C33" s="61"/>
      <c r="D33" s="163" t="s">
        <v>10</v>
      </c>
      <c r="E33" s="61">
        <v>0</v>
      </c>
      <c r="F33" s="61">
        <f ca="1" xml:space="preserve"> E33+(F8-E8)*E31</f>
        <v>20.5</v>
      </c>
      <c r="G33" s="61">
        <f t="shared" ref="G33:BR33" ca="1" si="12" xml:space="preserve"> F33+(G8-F8)*F31</f>
        <v>41</v>
      </c>
      <c r="H33" s="61">
        <f t="shared" ca="1" si="12"/>
        <v>61.5</v>
      </c>
      <c r="I33" s="61">
        <f t="shared" ca="1" si="12"/>
        <v>82</v>
      </c>
      <c r="J33" s="61">
        <f t="shared" ca="1" si="12"/>
        <v>105.91666666666666</v>
      </c>
      <c r="K33" s="61">
        <f t="shared" ca="1" si="12"/>
        <v>129.83333333333331</v>
      </c>
      <c r="L33" s="61">
        <f t="shared" ca="1" si="12"/>
        <v>153.74999999999997</v>
      </c>
      <c r="M33" s="61">
        <f t="shared" ca="1" si="12"/>
        <v>181.08333333333331</v>
      </c>
      <c r="N33" s="61">
        <f t="shared" ca="1" si="12"/>
        <v>208.41666666666666</v>
      </c>
      <c r="O33" s="61">
        <f t="shared" ca="1" si="12"/>
        <v>235.75</v>
      </c>
      <c r="P33" s="61">
        <f t="shared" ca="1" si="12"/>
        <v>263.08333333333331</v>
      </c>
      <c r="Q33" s="61">
        <f t="shared" ca="1" si="12"/>
        <v>293.83333333333331</v>
      </c>
      <c r="R33" s="61">
        <f t="shared" ca="1" si="12"/>
        <v>324.58333333333331</v>
      </c>
      <c r="S33" s="61">
        <f t="shared" ca="1" si="12"/>
        <v>355.33333333333331</v>
      </c>
      <c r="T33" s="61">
        <f t="shared" ca="1" si="12"/>
        <v>389.5</v>
      </c>
      <c r="U33" s="61">
        <f t="shared" ca="1" si="12"/>
        <v>423.66666666666669</v>
      </c>
      <c r="V33" s="61">
        <f t="shared" ca="1" si="12"/>
        <v>457.83333333333337</v>
      </c>
      <c r="W33" s="61">
        <f t="shared" ca="1" si="12"/>
        <v>495.41666666666669</v>
      </c>
      <c r="X33" s="61">
        <f t="shared" ca="1" si="12"/>
        <v>533</v>
      </c>
      <c r="Y33" s="61">
        <f t="shared" ca="1" si="12"/>
        <v>570.58333333333337</v>
      </c>
      <c r="Z33" s="61">
        <f t="shared" ca="1" si="12"/>
        <v>608.16666666666674</v>
      </c>
      <c r="AA33" s="61">
        <f t="shared" ca="1" si="12"/>
        <v>649.16666666666674</v>
      </c>
      <c r="AB33" s="61">
        <f t="shared" ca="1" si="12"/>
        <v>690.16666666666674</v>
      </c>
      <c r="AC33" s="61">
        <f t="shared" ca="1" si="12"/>
        <v>731.16666666666674</v>
      </c>
      <c r="AD33" s="61">
        <f t="shared" ca="1" si="12"/>
        <v>775.58333333333337</v>
      </c>
      <c r="AE33" s="61">
        <f t="shared" ca="1" si="12"/>
        <v>820</v>
      </c>
      <c r="AF33" s="61">
        <f t="shared" ca="1" si="12"/>
        <v>864.41666666666663</v>
      </c>
      <c r="AG33" s="61">
        <f t="shared" ca="1" si="12"/>
        <v>908.83333333333326</v>
      </c>
      <c r="AH33" s="61">
        <f t="shared" ca="1" si="12"/>
        <v>956.66666666666663</v>
      </c>
      <c r="AI33" s="61">
        <f t="shared" ca="1" si="12"/>
        <v>1004.5</v>
      </c>
      <c r="AJ33" s="61">
        <f t="shared" ca="1" si="12"/>
        <v>1052.3333333333333</v>
      </c>
      <c r="AK33" s="61">
        <f t="shared" ca="1" si="12"/>
        <v>1103.5833333333333</v>
      </c>
      <c r="AL33" s="61">
        <f t="shared" ca="1" si="12"/>
        <v>1154.8333333333333</v>
      </c>
      <c r="AM33" s="61">
        <f t="shared" ca="1" si="12"/>
        <v>1206.0833333333333</v>
      </c>
      <c r="AN33" s="61">
        <f t="shared" ca="1" si="12"/>
        <v>1260.75</v>
      </c>
      <c r="AO33" s="61">
        <f t="shared" ca="1" si="12"/>
        <v>1315.4166666666667</v>
      </c>
      <c r="AP33" s="61">
        <f t="shared" ca="1" si="12"/>
        <v>1370.0833333333335</v>
      </c>
      <c r="AQ33" s="61">
        <f t="shared" ca="1" si="12"/>
        <v>1424.7500000000002</v>
      </c>
      <c r="AR33" s="61">
        <f t="shared" ca="1" si="12"/>
        <v>1481.0833333333335</v>
      </c>
      <c r="AS33" s="61">
        <f t="shared" ca="1" si="12"/>
        <v>1537.4166666666667</v>
      </c>
      <c r="AT33" s="61">
        <f t="shared" ca="1" si="12"/>
        <v>1593.75</v>
      </c>
      <c r="AU33" s="61">
        <f t="shared" ca="1" si="12"/>
        <v>1651.75</v>
      </c>
      <c r="AV33" s="61">
        <f t="shared" ca="1" si="12"/>
        <v>1709.75</v>
      </c>
      <c r="AW33" s="61">
        <f t="shared" ca="1" si="12"/>
        <v>1767.75</v>
      </c>
      <c r="AX33" s="61">
        <f t="shared" ca="1" si="12"/>
        <v>1825.75</v>
      </c>
      <c r="AY33" s="61">
        <f t="shared" ca="1" si="12"/>
        <v>1885.4166666666667</v>
      </c>
      <c r="AZ33" s="61">
        <f t="shared" ca="1" si="12"/>
        <v>1945.0833333333335</v>
      </c>
      <c r="BA33" s="61">
        <f t="shared" ca="1" si="12"/>
        <v>2004.7500000000002</v>
      </c>
      <c r="BB33" s="61">
        <f t="shared" ca="1" si="12"/>
        <v>2066.0833333333335</v>
      </c>
      <c r="BC33" s="61">
        <f t="shared" ca="1" si="12"/>
        <v>2127.416666666667</v>
      </c>
      <c r="BD33" s="61">
        <f t="shared" ca="1" si="12"/>
        <v>2188.7500000000005</v>
      </c>
      <c r="BE33" s="61">
        <f t="shared" ca="1" si="12"/>
        <v>2251.7500000000005</v>
      </c>
      <c r="BF33" s="61">
        <f t="shared" ca="1" si="12"/>
        <v>2314.7500000000005</v>
      </c>
      <c r="BG33" s="61">
        <f t="shared" ca="1" si="12"/>
        <v>2377.7500000000005</v>
      </c>
      <c r="BH33" s="61">
        <f t="shared" ca="1" si="12"/>
        <v>2440.7500000000005</v>
      </c>
      <c r="BI33" s="61">
        <f t="shared" ca="1" si="12"/>
        <v>2505.416666666667</v>
      </c>
      <c r="BJ33" s="61">
        <f t="shared" ca="1" si="12"/>
        <v>2570.0833333333335</v>
      </c>
      <c r="BK33" s="61">
        <f t="shared" ca="1" si="12"/>
        <v>2634.75</v>
      </c>
      <c r="BL33" s="61">
        <f t="shared" ca="1" si="12"/>
        <v>2701.0833333333335</v>
      </c>
      <c r="BM33" s="61">
        <f t="shared" ca="1" si="12"/>
        <v>2767.416666666667</v>
      </c>
      <c r="BN33" s="61">
        <f t="shared" ca="1" si="12"/>
        <v>2833.7500000000005</v>
      </c>
      <c r="BO33" s="61">
        <f t="shared" ca="1" si="12"/>
        <v>2900.0833333333339</v>
      </c>
      <c r="BP33" s="61">
        <f t="shared" ca="1" si="12"/>
        <v>2968.0833333333339</v>
      </c>
      <c r="BQ33" s="61">
        <f t="shared" ca="1" si="12"/>
        <v>3036.0833333333339</v>
      </c>
      <c r="BR33" s="61">
        <f t="shared" ca="1" si="12"/>
        <v>3104.0833333333339</v>
      </c>
      <c r="BS33" s="61">
        <f t="shared" ref="BS33:DF33" ca="1" si="13" xml:space="preserve"> BR33+(BS8-BR8)*BR31</f>
        <v>3172.0833333333339</v>
      </c>
      <c r="BT33" s="61">
        <f t="shared" ca="1" si="13"/>
        <v>3240.0833333333339</v>
      </c>
      <c r="BU33" s="61">
        <f t="shared" ca="1" si="13"/>
        <v>3308.0833333333339</v>
      </c>
      <c r="BV33" s="61">
        <f t="shared" ca="1" si="13"/>
        <v>3376.0833333333339</v>
      </c>
      <c r="BW33" s="61">
        <f t="shared" ca="1" si="13"/>
        <v>3444.0833333333339</v>
      </c>
      <c r="BX33" s="61">
        <f t="shared" ca="1" si="13"/>
        <v>3512.0833333333339</v>
      </c>
      <c r="BY33" s="61">
        <f t="shared" ca="1" si="13"/>
        <v>3580.0833333333339</v>
      </c>
      <c r="BZ33" s="61">
        <f t="shared" ca="1" si="13"/>
        <v>3648.0833333333339</v>
      </c>
      <c r="CA33" s="61">
        <f t="shared" ca="1" si="13"/>
        <v>3716.0833333333339</v>
      </c>
      <c r="CB33" s="61">
        <f t="shared" ca="1" si="13"/>
        <v>3784.0833333333339</v>
      </c>
      <c r="CC33" s="61">
        <f t="shared" ca="1" si="13"/>
        <v>3852.0833333333339</v>
      </c>
      <c r="CD33" s="61">
        <f t="shared" ca="1" si="13"/>
        <v>3920.0833333333339</v>
      </c>
      <c r="CE33" s="61">
        <f t="shared" ca="1" si="13"/>
        <v>3988.0833333333339</v>
      </c>
      <c r="CF33" s="61">
        <f t="shared" ca="1" si="13"/>
        <v>4056.0833333333339</v>
      </c>
      <c r="CG33" s="61">
        <f t="shared" ca="1" si="13"/>
        <v>4124.0833333333339</v>
      </c>
      <c r="CH33" s="61">
        <f t="shared" ca="1" si="13"/>
        <v>4192.0833333333339</v>
      </c>
      <c r="CI33" s="61">
        <f t="shared" ca="1" si="13"/>
        <v>4260.0833333333339</v>
      </c>
      <c r="CJ33" s="61">
        <f t="shared" ca="1" si="13"/>
        <v>4328.0833333333339</v>
      </c>
      <c r="CK33" s="61">
        <f t="shared" ca="1" si="13"/>
        <v>4396.0833333333339</v>
      </c>
      <c r="CL33" s="61">
        <f t="shared" ca="1" si="13"/>
        <v>4464.0833333333339</v>
      </c>
      <c r="CM33" s="61">
        <f t="shared" ca="1" si="13"/>
        <v>4532.0833333333339</v>
      </c>
      <c r="CN33" s="61">
        <f t="shared" ca="1" si="13"/>
        <v>4600.0833333333339</v>
      </c>
      <c r="CO33" s="61">
        <f t="shared" ca="1" si="13"/>
        <v>4668.0833333333339</v>
      </c>
      <c r="CP33" s="61">
        <f t="shared" ca="1" si="13"/>
        <v>4736.0833333333339</v>
      </c>
      <c r="CQ33" s="61">
        <f t="shared" ca="1" si="13"/>
        <v>4804.0833333333339</v>
      </c>
      <c r="CR33" s="61">
        <f t="shared" ca="1" si="13"/>
        <v>4872.0833333333339</v>
      </c>
      <c r="CS33" s="61">
        <f t="shared" ca="1" si="13"/>
        <v>4940.0833333333339</v>
      </c>
      <c r="CT33" s="61">
        <f t="shared" ca="1" si="13"/>
        <v>5008.0833333333339</v>
      </c>
      <c r="CU33" s="61">
        <f t="shared" ca="1" si="13"/>
        <v>5076.0833333333339</v>
      </c>
      <c r="CV33" s="61">
        <f t="shared" ca="1" si="13"/>
        <v>5144.0833333333339</v>
      </c>
      <c r="CW33" s="61">
        <f t="shared" ca="1" si="13"/>
        <v>5212.0833333333339</v>
      </c>
      <c r="CX33" s="61">
        <f t="shared" ca="1" si="13"/>
        <v>5280.0833333333339</v>
      </c>
      <c r="CY33" s="61">
        <f t="shared" ca="1" si="13"/>
        <v>5348.0833333333339</v>
      </c>
      <c r="CZ33" s="61">
        <f t="shared" ca="1" si="13"/>
        <v>5416.0833333333339</v>
      </c>
      <c r="DA33" s="61">
        <f t="shared" ca="1" si="13"/>
        <v>5484.0833333333339</v>
      </c>
      <c r="DB33" s="61">
        <f t="shared" ca="1" si="13"/>
        <v>5552.0833333333339</v>
      </c>
      <c r="DC33" s="61">
        <f t="shared" ca="1" si="13"/>
        <v>5620.0833333333339</v>
      </c>
      <c r="DD33" s="61">
        <f t="shared" ca="1" si="13"/>
        <v>5688.0833333333339</v>
      </c>
      <c r="DE33" s="61">
        <f t="shared" ca="1" si="13"/>
        <v>5756.0833333333339</v>
      </c>
      <c r="DF33" s="61">
        <f t="shared" ca="1" si="13"/>
        <v>5824.0833333333339</v>
      </c>
      <c r="DG33" s="61"/>
      <c r="DH33" s="61"/>
      <c r="DI33" s="61"/>
      <c r="DJ33" s="61"/>
      <c r="DK33" s="61"/>
      <c r="DL33" s="61"/>
      <c r="DM33" s="157"/>
      <c r="DN33" s="157"/>
      <c r="DO33" s="157"/>
      <c r="DP33" s="164"/>
    </row>
    <row r="34" spans="1:120" s="22" customFormat="1" x14ac:dyDescent="0.25">
      <c r="A34" s="157" t="s">
        <v>38</v>
      </c>
      <c r="B34" s="157">
        <f>40/60</f>
        <v>0.66666666666666663</v>
      </c>
      <c r="C34" s="61"/>
      <c r="D34" s="163" t="s">
        <v>11</v>
      </c>
      <c r="E34" s="61">
        <v>0</v>
      </c>
      <c r="F34" s="61">
        <f ca="1" xml:space="preserve"> E34+(F8-E8)*(F32+E32)*0.5</f>
        <v>0</v>
      </c>
      <c r="G34" s="61">
        <f t="shared" ref="G34:BR34" ca="1" si="14" xml:space="preserve"> F34+(G8-F8)*(G32+F32)*0.5</f>
        <v>0</v>
      </c>
      <c r="H34" s="61">
        <f t="shared" ca="1" si="14"/>
        <v>0</v>
      </c>
      <c r="I34" s="61">
        <f t="shared" ca="1" si="14"/>
        <v>0</v>
      </c>
      <c r="J34" s="61">
        <f t="shared" ca="1" si="14"/>
        <v>0</v>
      </c>
      <c r="K34" s="61">
        <f t="shared" ca="1" si="14"/>
        <v>0</v>
      </c>
      <c r="L34" s="61">
        <f t="shared" ca="1" si="14"/>
        <v>0</v>
      </c>
      <c r="M34" s="61">
        <f t="shared" ca="1" si="14"/>
        <v>0</v>
      </c>
      <c r="N34" s="61">
        <f t="shared" ca="1" si="14"/>
        <v>0</v>
      </c>
      <c r="O34" s="61">
        <f t="shared" ca="1" si="14"/>
        <v>0</v>
      </c>
      <c r="P34" s="61">
        <f t="shared" ca="1" si="14"/>
        <v>0</v>
      </c>
      <c r="Q34" s="61">
        <f t="shared" ca="1" si="14"/>
        <v>0</v>
      </c>
      <c r="R34" s="61">
        <f t="shared" ca="1" si="14"/>
        <v>0</v>
      </c>
      <c r="S34" s="61">
        <f t="shared" ca="1" si="14"/>
        <v>0</v>
      </c>
      <c r="T34" s="61">
        <f t="shared" ca="1" si="14"/>
        <v>0</v>
      </c>
      <c r="U34" s="61">
        <f t="shared" ca="1" si="14"/>
        <v>0</v>
      </c>
      <c r="V34" s="61">
        <f t="shared" ca="1" si="14"/>
        <v>0</v>
      </c>
      <c r="W34" s="61">
        <f t="shared" ca="1" si="14"/>
        <v>0</v>
      </c>
      <c r="X34" s="61">
        <f t="shared" ca="1" si="14"/>
        <v>0</v>
      </c>
      <c r="Y34" s="61">
        <f t="shared" ca="1" si="14"/>
        <v>0</v>
      </c>
      <c r="Z34" s="61">
        <f t="shared" ca="1" si="14"/>
        <v>0</v>
      </c>
      <c r="AA34" s="61">
        <f t="shared" ca="1" si="14"/>
        <v>0</v>
      </c>
      <c r="AB34" s="61">
        <f t="shared" ca="1" si="14"/>
        <v>0</v>
      </c>
      <c r="AC34" s="61">
        <f t="shared" ca="1" si="14"/>
        <v>0</v>
      </c>
      <c r="AD34" s="61">
        <f t="shared" ca="1" si="14"/>
        <v>0</v>
      </c>
      <c r="AE34" s="61">
        <f t="shared" ca="1" si="14"/>
        <v>0</v>
      </c>
      <c r="AF34" s="61">
        <f t="shared" ca="1" si="14"/>
        <v>0</v>
      </c>
      <c r="AG34" s="61">
        <f t="shared" ca="1" si="14"/>
        <v>0</v>
      </c>
      <c r="AH34" s="61">
        <f t="shared" ca="1" si="14"/>
        <v>0</v>
      </c>
      <c r="AI34" s="61">
        <f t="shared" ca="1" si="14"/>
        <v>0</v>
      </c>
      <c r="AJ34" s="61">
        <f t="shared" ca="1" si="14"/>
        <v>0</v>
      </c>
      <c r="AK34" s="61">
        <f t="shared" ca="1" si="14"/>
        <v>0</v>
      </c>
      <c r="AL34" s="61">
        <f t="shared" ca="1" si="14"/>
        <v>0</v>
      </c>
      <c r="AM34" s="61">
        <f t="shared" ca="1" si="14"/>
        <v>0</v>
      </c>
      <c r="AN34" s="61">
        <f t="shared" ca="1" si="14"/>
        <v>0</v>
      </c>
      <c r="AO34" s="61">
        <f t="shared" ca="1" si="14"/>
        <v>0</v>
      </c>
      <c r="AP34" s="61">
        <f t="shared" ca="1" si="14"/>
        <v>0</v>
      </c>
      <c r="AQ34" s="61">
        <f t="shared" ca="1" si="14"/>
        <v>0</v>
      </c>
      <c r="AR34" s="61">
        <f t="shared" ca="1" si="14"/>
        <v>0</v>
      </c>
      <c r="AS34" s="61">
        <f t="shared" ca="1" si="14"/>
        <v>0</v>
      </c>
      <c r="AT34" s="61">
        <f t="shared" ca="1" si="14"/>
        <v>0</v>
      </c>
      <c r="AU34" s="61">
        <f t="shared" ca="1" si="14"/>
        <v>0</v>
      </c>
      <c r="AV34" s="61">
        <f t="shared" ca="1" si="14"/>
        <v>0</v>
      </c>
      <c r="AW34" s="61">
        <f t="shared" ca="1" si="14"/>
        <v>0</v>
      </c>
      <c r="AX34" s="61">
        <f t="shared" ca="1" si="14"/>
        <v>0</v>
      </c>
      <c r="AY34" s="61">
        <f t="shared" ca="1" si="14"/>
        <v>0</v>
      </c>
      <c r="AZ34" s="61">
        <f t="shared" ca="1" si="14"/>
        <v>0</v>
      </c>
      <c r="BA34" s="61">
        <f t="shared" ca="1" si="14"/>
        <v>0</v>
      </c>
      <c r="BB34" s="61">
        <f t="shared" ca="1" si="14"/>
        <v>0</v>
      </c>
      <c r="BC34" s="61">
        <f t="shared" ca="1" si="14"/>
        <v>0</v>
      </c>
      <c r="BD34" s="61">
        <f t="shared" ca="1" si="14"/>
        <v>0</v>
      </c>
      <c r="BE34" s="61">
        <f t="shared" ca="1" si="14"/>
        <v>0</v>
      </c>
      <c r="BF34" s="61">
        <f t="shared" ca="1" si="14"/>
        <v>0</v>
      </c>
      <c r="BG34" s="61">
        <f t="shared" ca="1" si="14"/>
        <v>0</v>
      </c>
      <c r="BH34" s="61">
        <f t="shared" ca="1" si="14"/>
        <v>0</v>
      </c>
      <c r="BI34" s="61">
        <f t="shared" ca="1" si="14"/>
        <v>0</v>
      </c>
      <c r="BJ34" s="61">
        <f t="shared" ca="1" si="14"/>
        <v>0</v>
      </c>
      <c r="BK34" s="61">
        <f t="shared" ca="1" si="14"/>
        <v>0</v>
      </c>
      <c r="BL34" s="61">
        <f t="shared" ca="1" si="14"/>
        <v>0</v>
      </c>
      <c r="BM34" s="61">
        <f t="shared" ca="1" si="14"/>
        <v>0</v>
      </c>
      <c r="BN34" s="61">
        <f t="shared" ca="1" si="14"/>
        <v>0</v>
      </c>
      <c r="BO34" s="61">
        <f t="shared" ca="1" si="14"/>
        <v>0</v>
      </c>
      <c r="BP34" s="61">
        <f t="shared" ca="1" si="14"/>
        <v>0</v>
      </c>
      <c r="BQ34" s="61">
        <f t="shared" ca="1" si="14"/>
        <v>0</v>
      </c>
      <c r="BR34" s="61">
        <f t="shared" ca="1" si="14"/>
        <v>0</v>
      </c>
      <c r="BS34" s="61">
        <f t="shared" ref="BS34:DF34" ca="1" si="15" xml:space="preserve"> BR34+(BS8-BR8)*(BS32+BR32)*0.5</f>
        <v>0</v>
      </c>
      <c r="BT34" s="61">
        <f t="shared" ca="1" si="15"/>
        <v>0</v>
      </c>
      <c r="BU34" s="61">
        <f t="shared" ca="1" si="15"/>
        <v>0</v>
      </c>
      <c r="BV34" s="61">
        <f t="shared" ca="1" si="15"/>
        <v>0</v>
      </c>
      <c r="BW34" s="61">
        <f t="shared" ca="1" si="15"/>
        <v>0</v>
      </c>
      <c r="BX34" s="61">
        <f t="shared" ca="1" si="15"/>
        <v>0</v>
      </c>
      <c r="BY34" s="61">
        <f t="shared" ca="1" si="15"/>
        <v>0</v>
      </c>
      <c r="BZ34" s="61">
        <f t="shared" ca="1" si="15"/>
        <v>0</v>
      </c>
      <c r="CA34" s="61">
        <f t="shared" ca="1" si="15"/>
        <v>0</v>
      </c>
      <c r="CB34" s="61">
        <f t="shared" ca="1" si="15"/>
        <v>0</v>
      </c>
      <c r="CC34" s="61">
        <f t="shared" ca="1" si="15"/>
        <v>0</v>
      </c>
      <c r="CD34" s="61">
        <f t="shared" ca="1" si="15"/>
        <v>0</v>
      </c>
      <c r="CE34" s="61">
        <f t="shared" ca="1" si="15"/>
        <v>0</v>
      </c>
      <c r="CF34" s="61">
        <f t="shared" ca="1" si="15"/>
        <v>0</v>
      </c>
      <c r="CG34" s="61">
        <f t="shared" ca="1" si="15"/>
        <v>0</v>
      </c>
      <c r="CH34" s="61">
        <f t="shared" ca="1" si="15"/>
        <v>0</v>
      </c>
      <c r="CI34" s="61">
        <f t="shared" ca="1" si="15"/>
        <v>0</v>
      </c>
      <c r="CJ34" s="61">
        <f t="shared" ca="1" si="15"/>
        <v>0</v>
      </c>
      <c r="CK34" s="61">
        <f t="shared" ca="1" si="15"/>
        <v>0</v>
      </c>
      <c r="CL34" s="61">
        <f t="shared" ca="1" si="15"/>
        <v>0</v>
      </c>
      <c r="CM34" s="61">
        <f t="shared" ca="1" si="15"/>
        <v>0</v>
      </c>
      <c r="CN34" s="61">
        <f t="shared" ca="1" si="15"/>
        <v>0</v>
      </c>
      <c r="CO34" s="61">
        <f t="shared" ca="1" si="15"/>
        <v>0</v>
      </c>
      <c r="CP34" s="61">
        <f t="shared" ca="1" si="15"/>
        <v>0</v>
      </c>
      <c r="CQ34" s="61">
        <f t="shared" ca="1" si="15"/>
        <v>0</v>
      </c>
      <c r="CR34" s="61">
        <f t="shared" ca="1" si="15"/>
        <v>0</v>
      </c>
      <c r="CS34" s="61">
        <f t="shared" ca="1" si="15"/>
        <v>0</v>
      </c>
      <c r="CT34" s="61">
        <f t="shared" ca="1" si="15"/>
        <v>0</v>
      </c>
      <c r="CU34" s="61">
        <f t="shared" ca="1" si="15"/>
        <v>0</v>
      </c>
      <c r="CV34" s="61">
        <f t="shared" ca="1" si="15"/>
        <v>0</v>
      </c>
      <c r="CW34" s="61">
        <f t="shared" ca="1" si="15"/>
        <v>0</v>
      </c>
      <c r="CX34" s="61">
        <f t="shared" ca="1" si="15"/>
        <v>0</v>
      </c>
      <c r="CY34" s="61">
        <f t="shared" ca="1" si="15"/>
        <v>0</v>
      </c>
      <c r="CZ34" s="61">
        <f t="shared" ca="1" si="15"/>
        <v>0</v>
      </c>
      <c r="DA34" s="61">
        <f t="shared" ca="1" si="15"/>
        <v>0</v>
      </c>
      <c r="DB34" s="61">
        <f t="shared" ca="1" si="15"/>
        <v>0</v>
      </c>
      <c r="DC34" s="61">
        <f t="shared" ca="1" si="15"/>
        <v>0</v>
      </c>
      <c r="DD34" s="61">
        <f t="shared" ca="1" si="15"/>
        <v>0</v>
      </c>
      <c r="DE34" s="61">
        <f t="shared" ca="1" si="15"/>
        <v>0</v>
      </c>
      <c r="DF34" s="61">
        <f t="shared" ca="1" si="15"/>
        <v>0</v>
      </c>
      <c r="DG34" s="61"/>
      <c r="DH34" s="61"/>
      <c r="DI34" s="61"/>
      <c r="DJ34" s="61"/>
      <c r="DK34" s="61"/>
      <c r="DL34" s="61"/>
      <c r="DM34" s="157"/>
      <c r="DN34" s="157"/>
      <c r="DO34" s="157"/>
      <c r="DP34" s="164"/>
    </row>
    <row r="35" spans="1:120" s="22" customFormat="1" x14ac:dyDescent="0.25">
      <c r="A35" s="157" t="s">
        <v>35</v>
      </c>
      <c r="B35" s="157">
        <f>80/60/2</f>
        <v>0.66666666666666663</v>
      </c>
      <c r="C35" s="61"/>
      <c r="D35" s="160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157"/>
      <c r="DN35" s="157"/>
      <c r="DO35" s="157"/>
      <c r="DP35" s="164"/>
    </row>
    <row r="36" spans="1:120" s="22" customFormat="1" x14ac:dyDescent="0.25">
      <c r="A36" s="157" t="s">
        <v>36</v>
      </c>
      <c r="B36" s="157">
        <f>114/60/3</f>
        <v>0.6333333333333333</v>
      </c>
      <c r="C36" s="61"/>
      <c r="D36" s="160" t="s">
        <v>12</v>
      </c>
      <c r="E36" s="61">
        <f ca="1">IF(ISNUMBER(INDIRECT(ADDRESS(ROW()-27, COLUMN()))),INDIRECT(ADDRESS(ROW()-27, COLUMN())),0)</f>
        <v>0</v>
      </c>
      <c r="F36" s="61">
        <f t="shared" ref="F36:U45" ca="1" si="16">IF(ISNUMBER(INDIRECT(ADDRESS(ROW()-27, COLUMN()))),INDIRECT(ADDRESS(ROW()-27, COLUMN())),0)</f>
        <v>0</v>
      </c>
      <c r="G36" s="61">
        <f t="shared" ca="1" si="16"/>
        <v>0</v>
      </c>
      <c r="H36" s="61">
        <f t="shared" ca="1" si="16"/>
        <v>0</v>
      </c>
      <c r="I36" s="61">
        <f t="shared" ca="1" si="16"/>
        <v>0</v>
      </c>
      <c r="J36" s="61">
        <f t="shared" ca="1" si="16"/>
        <v>0</v>
      </c>
      <c r="K36" s="61">
        <f t="shared" ca="1" si="16"/>
        <v>0</v>
      </c>
      <c r="L36" s="61">
        <f t="shared" ca="1" si="16"/>
        <v>0</v>
      </c>
      <c r="M36" s="61">
        <f t="shared" ca="1" si="16"/>
        <v>0</v>
      </c>
      <c r="N36" s="61">
        <f t="shared" ca="1" si="16"/>
        <v>0</v>
      </c>
      <c r="O36" s="61">
        <f t="shared" ca="1" si="16"/>
        <v>0</v>
      </c>
      <c r="P36" s="61">
        <f t="shared" ca="1" si="16"/>
        <v>0</v>
      </c>
      <c r="Q36" s="61">
        <f t="shared" ca="1" si="16"/>
        <v>0</v>
      </c>
      <c r="R36" s="61">
        <f t="shared" ca="1" si="16"/>
        <v>0</v>
      </c>
      <c r="S36" s="61">
        <f t="shared" ca="1" si="16"/>
        <v>0</v>
      </c>
      <c r="T36" s="61">
        <f t="shared" ca="1" si="16"/>
        <v>0</v>
      </c>
      <c r="U36" s="61">
        <f t="shared" ca="1" si="16"/>
        <v>0</v>
      </c>
      <c r="V36" s="61">
        <f t="shared" ref="V36:AK45" ca="1" si="17">IF(ISNUMBER(INDIRECT(ADDRESS(ROW()-27, COLUMN()))),INDIRECT(ADDRESS(ROW()-27, COLUMN())),0)</f>
        <v>0</v>
      </c>
      <c r="W36" s="61">
        <f t="shared" ca="1" si="17"/>
        <v>0</v>
      </c>
      <c r="X36" s="61">
        <f t="shared" ca="1" si="17"/>
        <v>0</v>
      </c>
      <c r="Y36" s="61">
        <f t="shared" ca="1" si="17"/>
        <v>0</v>
      </c>
      <c r="Z36" s="61">
        <f t="shared" ca="1" si="17"/>
        <v>0</v>
      </c>
      <c r="AA36" s="61">
        <f t="shared" ca="1" si="17"/>
        <v>0</v>
      </c>
      <c r="AB36" s="61">
        <f t="shared" ca="1" si="17"/>
        <v>0</v>
      </c>
      <c r="AC36" s="61">
        <f t="shared" ca="1" si="17"/>
        <v>0</v>
      </c>
      <c r="AD36" s="61">
        <f t="shared" ca="1" si="17"/>
        <v>0</v>
      </c>
      <c r="AE36" s="61">
        <f t="shared" ca="1" si="17"/>
        <v>0</v>
      </c>
      <c r="AF36" s="61">
        <f t="shared" ca="1" si="17"/>
        <v>0</v>
      </c>
      <c r="AG36" s="61">
        <f t="shared" ca="1" si="17"/>
        <v>0</v>
      </c>
      <c r="AH36" s="61">
        <f t="shared" ca="1" si="17"/>
        <v>0</v>
      </c>
      <c r="AI36" s="61">
        <f t="shared" ca="1" si="17"/>
        <v>0</v>
      </c>
      <c r="AJ36" s="61">
        <f t="shared" ca="1" si="17"/>
        <v>0</v>
      </c>
      <c r="AK36" s="61">
        <f t="shared" ca="1" si="17"/>
        <v>0</v>
      </c>
      <c r="AL36" s="61">
        <f t="shared" ref="AL36:BA45" ca="1" si="18">IF(ISNUMBER(INDIRECT(ADDRESS(ROW()-27, COLUMN()))),INDIRECT(ADDRESS(ROW()-27, COLUMN())),0)</f>
        <v>0</v>
      </c>
      <c r="AM36" s="61">
        <f t="shared" ca="1" si="18"/>
        <v>0</v>
      </c>
      <c r="AN36" s="61">
        <f t="shared" ca="1" si="18"/>
        <v>0</v>
      </c>
      <c r="AO36" s="61">
        <f t="shared" ca="1" si="18"/>
        <v>0</v>
      </c>
      <c r="AP36" s="61">
        <f t="shared" ca="1" si="18"/>
        <v>0</v>
      </c>
      <c r="AQ36" s="61">
        <f t="shared" ca="1" si="18"/>
        <v>0</v>
      </c>
      <c r="AR36" s="61">
        <f t="shared" ca="1" si="18"/>
        <v>0</v>
      </c>
      <c r="AS36" s="61">
        <f t="shared" ca="1" si="18"/>
        <v>0</v>
      </c>
      <c r="AT36" s="61">
        <f t="shared" ca="1" si="18"/>
        <v>0</v>
      </c>
      <c r="AU36" s="61">
        <f t="shared" ca="1" si="18"/>
        <v>0</v>
      </c>
      <c r="AV36" s="61">
        <f t="shared" ca="1" si="18"/>
        <v>0</v>
      </c>
      <c r="AW36" s="61">
        <f t="shared" ca="1" si="18"/>
        <v>0</v>
      </c>
      <c r="AX36" s="61">
        <f t="shared" ca="1" si="18"/>
        <v>0</v>
      </c>
      <c r="AY36" s="61">
        <f t="shared" ca="1" si="18"/>
        <v>0</v>
      </c>
      <c r="AZ36" s="61">
        <f t="shared" ca="1" si="18"/>
        <v>0</v>
      </c>
      <c r="BA36" s="61">
        <f t="shared" ca="1" si="18"/>
        <v>0</v>
      </c>
      <c r="BB36" s="61">
        <f t="shared" ref="BB36:BQ45" ca="1" si="19">IF(ISNUMBER(INDIRECT(ADDRESS(ROW()-27, COLUMN()))),INDIRECT(ADDRESS(ROW()-27, COLUMN())),0)</f>
        <v>0</v>
      </c>
      <c r="BC36" s="61">
        <f t="shared" ca="1" si="19"/>
        <v>0</v>
      </c>
      <c r="BD36" s="61">
        <f t="shared" ca="1" si="19"/>
        <v>0</v>
      </c>
      <c r="BE36" s="61">
        <f t="shared" ca="1" si="19"/>
        <v>0</v>
      </c>
      <c r="BF36" s="61">
        <f t="shared" ca="1" si="19"/>
        <v>0</v>
      </c>
      <c r="BG36" s="61">
        <f t="shared" ca="1" si="19"/>
        <v>0</v>
      </c>
      <c r="BH36" s="61">
        <f t="shared" ca="1" si="19"/>
        <v>0</v>
      </c>
      <c r="BI36" s="61">
        <f t="shared" ca="1" si="19"/>
        <v>0</v>
      </c>
      <c r="BJ36" s="61">
        <f t="shared" ca="1" si="19"/>
        <v>0</v>
      </c>
      <c r="BK36" s="61">
        <f t="shared" ca="1" si="19"/>
        <v>0</v>
      </c>
      <c r="BL36" s="61">
        <f t="shared" ca="1" si="19"/>
        <v>0</v>
      </c>
      <c r="BM36" s="61">
        <f t="shared" ca="1" si="19"/>
        <v>0</v>
      </c>
      <c r="BN36" s="61">
        <f t="shared" ca="1" si="19"/>
        <v>0</v>
      </c>
      <c r="BO36" s="61">
        <f t="shared" ca="1" si="19"/>
        <v>0</v>
      </c>
      <c r="BP36" s="61">
        <f t="shared" ca="1" si="19"/>
        <v>0</v>
      </c>
      <c r="BQ36" s="61">
        <f t="shared" ca="1" si="19"/>
        <v>0</v>
      </c>
      <c r="BR36" s="61">
        <f t="shared" ref="BR36:CG45" ca="1" si="20">IF(ISNUMBER(INDIRECT(ADDRESS(ROW()-27, COLUMN()))),INDIRECT(ADDRESS(ROW()-27, COLUMN())),0)</f>
        <v>0</v>
      </c>
      <c r="BS36" s="61">
        <f t="shared" ca="1" si="20"/>
        <v>0</v>
      </c>
      <c r="BT36" s="61">
        <f t="shared" ca="1" si="20"/>
        <v>0</v>
      </c>
      <c r="BU36" s="61">
        <f t="shared" ca="1" si="20"/>
        <v>0</v>
      </c>
      <c r="BV36" s="61">
        <f t="shared" ca="1" si="20"/>
        <v>0</v>
      </c>
      <c r="BW36" s="61">
        <f t="shared" ca="1" si="20"/>
        <v>0</v>
      </c>
      <c r="BX36" s="61">
        <f t="shared" ca="1" si="20"/>
        <v>0</v>
      </c>
      <c r="BY36" s="61">
        <f t="shared" ca="1" si="20"/>
        <v>0</v>
      </c>
      <c r="BZ36" s="61">
        <f t="shared" ca="1" si="20"/>
        <v>0</v>
      </c>
      <c r="CA36" s="61">
        <f t="shared" ca="1" si="20"/>
        <v>0</v>
      </c>
      <c r="CB36" s="61">
        <f t="shared" ca="1" si="20"/>
        <v>0</v>
      </c>
      <c r="CC36" s="61">
        <f t="shared" ca="1" si="20"/>
        <v>0</v>
      </c>
      <c r="CD36" s="61">
        <f t="shared" ca="1" si="20"/>
        <v>0</v>
      </c>
      <c r="CE36" s="61">
        <f t="shared" ca="1" si="20"/>
        <v>0</v>
      </c>
      <c r="CF36" s="61">
        <f t="shared" ca="1" si="20"/>
        <v>0</v>
      </c>
      <c r="CG36" s="61">
        <f t="shared" ca="1" si="20"/>
        <v>0</v>
      </c>
      <c r="CH36" s="61">
        <f t="shared" ref="CH36:CW45" ca="1" si="21">IF(ISNUMBER(INDIRECT(ADDRESS(ROW()-27, COLUMN()))),INDIRECT(ADDRESS(ROW()-27, COLUMN())),0)</f>
        <v>0</v>
      </c>
      <c r="CI36" s="61">
        <f t="shared" ca="1" si="21"/>
        <v>0</v>
      </c>
      <c r="CJ36" s="61">
        <f t="shared" ca="1" si="21"/>
        <v>0</v>
      </c>
      <c r="CK36" s="61">
        <f t="shared" ca="1" si="21"/>
        <v>0</v>
      </c>
      <c r="CL36" s="61">
        <f t="shared" ca="1" si="21"/>
        <v>0</v>
      </c>
      <c r="CM36" s="61">
        <f t="shared" ca="1" si="21"/>
        <v>0</v>
      </c>
      <c r="CN36" s="61">
        <f t="shared" ca="1" si="21"/>
        <v>0</v>
      </c>
      <c r="CO36" s="61">
        <f t="shared" ca="1" si="21"/>
        <v>0</v>
      </c>
      <c r="CP36" s="61">
        <f t="shared" ca="1" si="21"/>
        <v>0</v>
      </c>
      <c r="CQ36" s="61">
        <f t="shared" ca="1" si="21"/>
        <v>0</v>
      </c>
      <c r="CR36" s="61">
        <f t="shared" ca="1" si="21"/>
        <v>0</v>
      </c>
      <c r="CS36" s="61">
        <f t="shared" ca="1" si="21"/>
        <v>0</v>
      </c>
      <c r="CT36" s="61">
        <f t="shared" ca="1" si="21"/>
        <v>0</v>
      </c>
      <c r="CU36" s="61">
        <f t="shared" ca="1" si="21"/>
        <v>0</v>
      </c>
      <c r="CV36" s="61">
        <f t="shared" ca="1" si="21"/>
        <v>0</v>
      </c>
      <c r="CW36" s="61">
        <f t="shared" ca="1" si="21"/>
        <v>0</v>
      </c>
      <c r="CX36" s="61">
        <f t="shared" ref="CX36:DF45" ca="1" si="22">IF(ISNUMBER(INDIRECT(ADDRESS(ROW()-27, COLUMN()))),INDIRECT(ADDRESS(ROW()-27, COLUMN())),0)</f>
        <v>0</v>
      </c>
      <c r="CY36" s="61">
        <f t="shared" ca="1" si="22"/>
        <v>0</v>
      </c>
      <c r="CZ36" s="61">
        <f t="shared" ca="1" si="22"/>
        <v>0</v>
      </c>
      <c r="DA36" s="61">
        <f t="shared" ca="1" si="22"/>
        <v>0</v>
      </c>
      <c r="DB36" s="61">
        <f t="shared" ca="1" si="22"/>
        <v>0</v>
      </c>
      <c r="DC36" s="61">
        <f t="shared" ca="1" si="22"/>
        <v>0</v>
      </c>
      <c r="DD36" s="61">
        <f t="shared" ca="1" si="22"/>
        <v>0</v>
      </c>
      <c r="DE36" s="61">
        <f t="shared" ca="1" si="22"/>
        <v>0</v>
      </c>
      <c r="DF36" s="61">
        <f t="shared" ca="1" si="22"/>
        <v>0</v>
      </c>
      <c r="DG36" s="61"/>
      <c r="DH36" s="61"/>
      <c r="DI36" s="61"/>
      <c r="DJ36" s="61"/>
      <c r="DK36" s="61"/>
      <c r="DL36" s="61"/>
      <c r="DM36" s="157"/>
      <c r="DN36" s="157"/>
      <c r="DO36" s="157"/>
      <c r="DP36" s="164"/>
    </row>
    <row r="37" spans="1:120" s="22" customFormat="1" x14ac:dyDescent="0.25">
      <c r="A37" s="157" t="s">
        <v>37</v>
      </c>
      <c r="B37" s="157">
        <f>160/60/4</f>
        <v>0.66666666666666663</v>
      </c>
      <c r="C37" s="61"/>
      <c r="D37" s="160"/>
      <c r="E37" s="61">
        <f t="shared" ref="E37:E45" ca="1" si="23">IF(ISNUMBER(INDIRECT(ADDRESS(ROW()-27, COLUMN()))),INDIRECT(ADDRESS(ROW()-27, COLUMN())),0)</f>
        <v>0</v>
      </c>
      <c r="F37" s="61">
        <f t="shared" ca="1" si="16"/>
        <v>0</v>
      </c>
      <c r="G37" s="61">
        <f t="shared" ca="1" si="16"/>
        <v>0</v>
      </c>
      <c r="H37" s="61">
        <f t="shared" ca="1" si="16"/>
        <v>0</v>
      </c>
      <c r="I37" s="61">
        <f t="shared" ca="1" si="16"/>
        <v>0</v>
      </c>
      <c r="J37" s="61">
        <f t="shared" ca="1" si="16"/>
        <v>0</v>
      </c>
      <c r="K37" s="61">
        <f t="shared" ca="1" si="16"/>
        <v>0</v>
      </c>
      <c r="L37" s="61">
        <f t="shared" ca="1" si="16"/>
        <v>0</v>
      </c>
      <c r="M37" s="61">
        <f t="shared" ca="1" si="16"/>
        <v>0</v>
      </c>
      <c r="N37" s="61">
        <f t="shared" ca="1" si="16"/>
        <v>0</v>
      </c>
      <c r="O37" s="61">
        <f t="shared" ca="1" si="16"/>
        <v>0</v>
      </c>
      <c r="P37" s="61">
        <f t="shared" ca="1" si="16"/>
        <v>0</v>
      </c>
      <c r="Q37" s="61">
        <f t="shared" ca="1" si="16"/>
        <v>0</v>
      </c>
      <c r="R37" s="61">
        <f t="shared" ca="1" si="16"/>
        <v>0</v>
      </c>
      <c r="S37" s="61">
        <f t="shared" ca="1" si="16"/>
        <v>0</v>
      </c>
      <c r="T37" s="61">
        <f t="shared" ca="1" si="16"/>
        <v>0</v>
      </c>
      <c r="U37" s="61">
        <f t="shared" ca="1" si="16"/>
        <v>0</v>
      </c>
      <c r="V37" s="61">
        <f t="shared" ca="1" si="17"/>
        <v>0</v>
      </c>
      <c r="W37" s="61">
        <f t="shared" ca="1" si="17"/>
        <v>0</v>
      </c>
      <c r="X37" s="61">
        <f t="shared" ca="1" si="17"/>
        <v>0</v>
      </c>
      <c r="Y37" s="61">
        <f t="shared" ca="1" si="17"/>
        <v>0</v>
      </c>
      <c r="Z37" s="61">
        <f t="shared" ca="1" si="17"/>
        <v>0</v>
      </c>
      <c r="AA37" s="61">
        <f t="shared" ca="1" si="17"/>
        <v>0</v>
      </c>
      <c r="AB37" s="61">
        <f t="shared" ca="1" si="17"/>
        <v>0</v>
      </c>
      <c r="AC37" s="61">
        <f t="shared" ca="1" si="17"/>
        <v>0</v>
      </c>
      <c r="AD37" s="61">
        <f t="shared" ca="1" si="17"/>
        <v>0</v>
      </c>
      <c r="AE37" s="61">
        <f t="shared" ca="1" si="17"/>
        <v>0</v>
      </c>
      <c r="AF37" s="61">
        <f t="shared" ca="1" si="17"/>
        <v>0</v>
      </c>
      <c r="AG37" s="61">
        <f t="shared" ca="1" si="17"/>
        <v>0</v>
      </c>
      <c r="AH37" s="61">
        <f t="shared" ca="1" si="17"/>
        <v>0</v>
      </c>
      <c r="AI37" s="61">
        <f t="shared" ca="1" si="17"/>
        <v>0</v>
      </c>
      <c r="AJ37" s="61">
        <f t="shared" ca="1" si="17"/>
        <v>0</v>
      </c>
      <c r="AK37" s="61">
        <f t="shared" ca="1" si="17"/>
        <v>0</v>
      </c>
      <c r="AL37" s="61">
        <f t="shared" ca="1" si="18"/>
        <v>0</v>
      </c>
      <c r="AM37" s="61">
        <f t="shared" ca="1" si="18"/>
        <v>0</v>
      </c>
      <c r="AN37" s="61">
        <f t="shared" ca="1" si="18"/>
        <v>0</v>
      </c>
      <c r="AO37" s="61">
        <f t="shared" ca="1" si="18"/>
        <v>0</v>
      </c>
      <c r="AP37" s="61">
        <f t="shared" ca="1" si="18"/>
        <v>0</v>
      </c>
      <c r="AQ37" s="61">
        <f t="shared" ca="1" si="18"/>
        <v>0</v>
      </c>
      <c r="AR37" s="61">
        <f t="shared" ca="1" si="18"/>
        <v>0</v>
      </c>
      <c r="AS37" s="61">
        <f t="shared" ca="1" si="18"/>
        <v>0</v>
      </c>
      <c r="AT37" s="61">
        <f t="shared" ca="1" si="18"/>
        <v>0</v>
      </c>
      <c r="AU37" s="61">
        <f t="shared" ca="1" si="18"/>
        <v>0</v>
      </c>
      <c r="AV37" s="61">
        <f t="shared" ca="1" si="18"/>
        <v>0</v>
      </c>
      <c r="AW37" s="61">
        <f t="shared" ca="1" si="18"/>
        <v>0</v>
      </c>
      <c r="AX37" s="61">
        <f t="shared" ca="1" si="18"/>
        <v>0</v>
      </c>
      <c r="AY37" s="61">
        <f t="shared" ca="1" si="18"/>
        <v>0</v>
      </c>
      <c r="AZ37" s="61">
        <f t="shared" ca="1" si="18"/>
        <v>0</v>
      </c>
      <c r="BA37" s="61">
        <f t="shared" ca="1" si="18"/>
        <v>0</v>
      </c>
      <c r="BB37" s="61">
        <f t="shared" ca="1" si="19"/>
        <v>0</v>
      </c>
      <c r="BC37" s="61">
        <f t="shared" ca="1" si="19"/>
        <v>0</v>
      </c>
      <c r="BD37" s="61">
        <f t="shared" ca="1" si="19"/>
        <v>0</v>
      </c>
      <c r="BE37" s="61">
        <f t="shared" ca="1" si="19"/>
        <v>0</v>
      </c>
      <c r="BF37" s="61">
        <f t="shared" ca="1" si="19"/>
        <v>0</v>
      </c>
      <c r="BG37" s="61">
        <f t="shared" ca="1" si="19"/>
        <v>0</v>
      </c>
      <c r="BH37" s="61">
        <f t="shared" ca="1" si="19"/>
        <v>0</v>
      </c>
      <c r="BI37" s="61">
        <f t="shared" ca="1" si="19"/>
        <v>0</v>
      </c>
      <c r="BJ37" s="61">
        <f t="shared" ca="1" si="19"/>
        <v>0</v>
      </c>
      <c r="BK37" s="61">
        <f t="shared" ca="1" si="19"/>
        <v>0</v>
      </c>
      <c r="BL37" s="61">
        <f t="shared" ca="1" si="19"/>
        <v>0</v>
      </c>
      <c r="BM37" s="61">
        <f t="shared" ca="1" si="19"/>
        <v>0</v>
      </c>
      <c r="BN37" s="61">
        <f t="shared" ca="1" si="19"/>
        <v>0</v>
      </c>
      <c r="BO37" s="61">
        <f t="shared" ca="1" si="19"/>
        <v>0</v>
      </c>
      <c r="BP37" s="61">
        <f t="shared" ca="1" si="19"/>
        <v>0</v>
      </c>
      <c r="BQ37" s="61">
        <f t="shared" ca="1" si="19"/>
        <v>0</v>
      </c>
      <c r="BR37" s="61">
        <f t="shared" ca="1" si="20"/>
        <v>0</v>
      </c>
      <c r="BS37" s="61">
        <f t="shared" ca="1" si="20"/>
        <v>0</v>
      </c>
      <c r="BT37" s="61">
        <f t="shared" ca="1" si="20"/>
        <v>0</v>
      </c>
      <c r="BU37" s="61">
        <f t="shared" ca="1" si="20"/>
        <v>0</v>
      </c>
      <c r="BV37" s="61">
        <f t="shared" ca="1" si="20"/>
        <v>0</v>
      </c>
      <c r="BW37" s="61">
        <f t="shared" ca="1" si="20"/>
        <v>0</v>
      </c>
      <c r="BX37" s="61">
        <f t="shared" ca="1" si="20"/>
        <v>0</v>
      </c>
      <c r="BY37" s="61">
        <f t="shared" ca="1" si="20"/>
        <v>0</v>
      </c>
      <c r="BZ37" s="61">
        <f t="shared" ca="1" si="20"/>
        <v>0</v>
      </c>
      <c r="CA37" s="61">
        <f t="shared" ca="1" si="20"/>
        <v>0</v>
      </c>
      <c r="CB37" s="61">
        <f t="shared" ca="1" si="20"/>
        <v>0</v>
      </c>
      <c r="CC37" s="61">
        <f t="shared" ca="1" si="20"/>
        <v>0</v>
      </c>
      <c r="CD37" s="61">
        <f t="shared" ca="1" si="20"/>
        <v>0</v>
      </c>
      <c r="CE37" s="61">
        <f t="shared" ca="1" si="20"/>
        <v>0</v>
      </c>
      <c r="CF37" s="61">
        <f t="shared" ca="1" si="20"/>
        <v>0</v>
      </c>
      <c r="CG37" s="61">
        <f t="shared" ca="1" si="20"/>
        <v>0</v>
      </c>
      <c r="CH37" s="61">
        <f t="shared" ca="1" si="21"/>
        <v>0</v>
      </c>
      <c r="CI37" s="61">
        <f t="shared" ca="1" si="21"/>
        <v>0</v>
      </c>
      <c r="CJ37" s="61">
        <f t="shared" ca="1" si="21"/>
        <v>0</v>
      </c>
      <c r="CK37" s="61">
        <f t="shared" ca="1" si="21"/>
        <v>0</v>
      </c>
      <c r="CL37" s="61">
        <f t="shared" ca="1" si="21"/>
        <v>0</v>
      </c>
      <c r="CM37" s="61">
        <f t="shared" ca="1" si="21"/>
        <v>0</v>
      </c>
      <c r="CN37" s="61">
        <f t="shared" ca="1" si="21"/>
        <v>0</v>
      </c>
      <c r="CO37" s="61">
        <f t="shared" ca="1" si="21"/>
        <v>0</v>
      </c>
      <c r="CP37" s="61">
        <f t="shared" ca="1" si="21"/>
        <v>0</v>
      </c>
      <c r="CQ37" s="61">
        <f t="shared" ca="1" si="21"/>
        <v>0</v>
      </c>
      <c r="CR37" s="61">
        <f t="shared" ca="1" si="21"/>
        <v>0</v>
      </c>
      <c r="CS37" s="61">
        <f t="shared" ca="1" si="21"/>
        <v>0</v>
      </c>
      <c r="CT37" s="61">
        <f t="shared" ca="1" si="21"/>
        <v>0</v>
      </c>
      <c r="CU37" s="61">
        <f t="shared" ca="1" si="21"/>
        <v>0</v>
      </c>
      <c r="CV37" s="61">
        <f t="shared" ca="1" si="21"/>
        <v>0</v>
      </c>
      <c r="CW37" s="61">
        <f t="shared" ca="1" si="21"/>
        <v>0</v>
      </c>
      <c r="CX37" s="61">
        <f t="shared" ca="1" si="22"/>
        <v>0</v>
      </c>
      <c r="CY37" s="61">
        <f t="shared" ca="1" si="22"/>
        <v>0</v>
      </c>
      <c r="CZ37" s="61">
        <f t="shared" ca="1" si="22"/>
        <v>0</v>
      </c>
      <c r="DA37" s="61">
        <f t="shared" ca="1" si="22"/>
        <v>0</v>
      </c>
      <c r="DB37" s="61">
        <f t="shared" ca="1" si="22"/>
        <v>0</v>
      </c>
      <c r="DC37" s="61">
        <f t="shared" ca="1" si="22"/>
        <v>0</v>
      </c>
      <c r="DD37" s="61">
        <f t="shared" ca="1" si="22"/>
        <v>0</v>
      </c>
      <c r="DE37" s="61">
        <f t="shared" ca="1" si="22"/>
        <v>0</v>
      </c>
      <c r="DF37" s="61">
        <f t="shared" ca="1" si="22"/>
        <v>0</v>
      </c>
      <c r="DG37" s="61"/>
      <c r="DH37" s="61"/>
      <c r="DI37" s="61"/>
      <c r="DJ37" s="61"/>
      <c r="DK37" s="61"/>
      <c r="DL37" s="61"/>
      <c r="DM37" s="157"/>
      <c r="DN37" s="157"/>
      <c r="DO37" s="157"/>
      <c r="DP37" s="164"/>
    </row>
    <row r="38" spans="1:120" s="22" customFormat="1" x14ac:dyDescent="0.25">
      <c r="A38" s="157" t="s">
        <v>77</v>
      </c>
      <c r="B38" s="157">
        <f>0.65/2/0.5</f>
        <v>0.65</v>
      </c>
      <c r="C38" s="61"/>
      <c r="D38" s="160"/>
      <c r="E38" s="61">
        <f t="shared" ca="1" si="23"/>
        <v>0</v>
      </c>
      <c r="F38" s="61">
        <f t="shared" ca="1" si="16"/>
        <v>0</v>
      </c>
      <c r="G38" s="61">
        <f t="shared" ca="1" si="16"/>
        <v>0</v>
      </c>
      <c r="H38" s="61">
        <f t="shared" ca="1" si="16"/>
        <v>0</v>
      </c>
      <c r="I38" s="61">
        <f t="shared" ca="1" si="16"/>
        <v>0</v>
      </c>
      <c r="J38" s="61">
        <f t="shared" ca="1" si="16"/>
        <v>0</v>
      </c>
      <c r="K38" s="61">
        <f t="shared" ca="1" si="16"/>
        <v>0</v>
      </c>
      <c r="L38" s="61">
        <f t="shared" ca="1" si="16"/>
        <v>0</v>
      </c>
      <c r="M38" s="61">
        <f t="shared" ca="1" si="16"/>
        <v>0</v>
      </c>
      <c r="N38" s="61">
        <f t="shared" ca="1" si="16"/>
        <v>0</v>
      </c>
      <c r="O38" s="61">
        <f t="shared" ca="1" si="16"/>
        <v>0</v>
      </c>
      <c r="P38" s="61">
        <f t="shared" ca="1" si="16"/>
        <v>0</v>
      </c>
      <c r="Q38" s="61">
        <f t="shared" ca="1" si="16"/>
        <v>0</v>
      </c>
      <c r="R38" s="61">
        <f t="shared" ca="1" si="16"/>
        <v>0</v>
      </c>
      <c r="S38" s="61">
        <f t="shared" ca="1" si="16"/>
        <v>0</v>
      </c>
      <c r="T38" s="61">
        <f t="shared" ca="1" si="16"/>
        <v>0</v>
      </c>
      <c r="U38" s="61">
        <f t="shared" ca="1" si="16"/>
        <v>0</v>
      </c>
      <c r="V38" s="61">
        <f t="shared" ca="1" si="17"/>
        <v>0</v>
      </c>
      <c r="W38" s="61">
        <f t="shared" ca="1" si="17"/>
        <v>0</v>
      </c>
      <c r="X38" s="61">
        <f t="shared" ca="1" si="17"/>
        <v>0</v>
      </c>
      <c r="Y38" s="61">
        <f t="shared" ca="1" si="17"/>
        <v>0</v>
      </c>
      <c r="Z38" s="61">
        <f t="shared" ca="1" si="17"/>
        <v>0</v>
      </c>
      <c r="AA38" s="61">
        <f t="shared" ca="1" si="17"/>
        <v>0</v>
      </c>
      <c r="AB38" s="61">
        <f t="shared" ca="1" si="17"/>
        <v>0</v>
      </c>
      <c r="AC38" s="61">
        <f t="shared" ca="1" si="17"/>
        <v>0</v>
      </c>
      <c r="AD38" s="61">
        <f t="shared" ca="1" si="17"/>
        <v>0</v>
      </c>
      <c r="AE38" s="61">
        <f t="shared" ca="1" si="17"/>
        <v>0</v>
      </c>
      <c r="AF38" s="61">
        <f t="shared" ca="1" si="17"/>
        <v>0</v>
      </c>
      <c r="AG38" s="61">
        <f t="shared" ca="1" si="17"/>
        <v>0</v>
      </c>
      <c r="AH38" s="61">
        <f t="shared" ca="1" si="17"/>
        <v>0</v>
      </c>
      <c r="AI38" s="61">
        <f t="shared" ca="1" si="17"/>
        <v>0</v>
      </c>
      <c r="AJ38" s="61">
        <f t="shared" ca="1" si="17"/>
        <v>0</v>
      </c>
      <c r="AK38" s="61">
        <f t="shared" ca="1" si="17"/>
        <v>0</v>
      </c>
      <c r="AL38" s="61">
        <f t="shared" ca="1" si="18"/>
        <v>0</v>
      </c>
      <c r="AM38" s="61">
        <f t="shared" ca="1" si="18"/>
        <v>0</v>
      </c>
      <c r="AN38" s="61">
        <f t="shared" ca="1" si="18"/>
        <v>0</v>
      </c>
      <c r="AO38" s="61">
        <f t="shared" ca="1" si="18"/>
        <v>0</v>
      </c>
      <c r="AP38" s="61">
        <f t="shared" ca="1" si="18"/>
        <v>0</v>
      </c>
      <c r="AQ38" s="61">
        <f t="shared" ca="1" si="18"/>
        <v>0</v>
      </c>
      <c r="AR38" s="61">
        <f t="shared" ca="1" si="18"/>
        <v>0</v>
      </c>
      <c r="AS38" s="61">
        <f t="shared" ca="1" si="18"/>
        <v>0</v>
      </c>
      <c r="AT38" s="61">
        <f t="shared" ca="1" si="18"/>
        <v>0</v>
      </c>
      <c r="AU38" s="61">
        <f t="shared" ca="1" si="18"/>
        <v>0</v>
      </c>
      <c r="AV38" s="61">
        <f t="shared" ca="1" si="18"/>
        <v>0</v>
      </c>
      <c r="AW38" s="61">
        <f t="shared" ca="1" si="18"/>
        <v>0</v>
      </c>
      <c r="AX38" s="61">
        <f t="shared" ca="1" si="18"/>
        <v>0</v>
      </c>
      <c r="AY38" s="61">
        <f t="shared" ca="1" si="18"/>
        <v>0</v>
      </c>
      <c r="AZ38" s="61">
        <f t="shared" ca="1" si="18"/>
        <v>0</v>
      </c>
      <c r="BA38" s="61">
        <f t="shared" ca="1" si="18"/>
        <v>0</v>
      </c>
      <c r="BB38" s="61">
        <f t="shared" ca="1" si="19"/>
        <v>0</v>
      </c>
      <c r="BC38" s="61">
        <f t="shared" ca="1" si="19"/>
        <v>0</v>
      </c>
      <c r="BD38" s="61">
        <f t="shared" ca="1" si="19"/>
        <v>0</v>
      </c>
      <c r="BE38" s="61">
        <f t="shared" ca="1" si="19"/>
        <v>0</v>
      </c>
      <c r="BF38" s="61">
        <f t="shared" ca="1" si="19"/>
        <v>0</v>
      </c>
      <c r="BG38" s="61">
        <f t="shared" ca="1" si="19"/>
        <v>0</v>
      </c>
      <c r="BH38" s="61">
        <f t="shared" ca="1" si="19"/>
        <v>0</v>
      </c>
      <c r="BI38" s="61">
        <f t="shared" ca="1" si="19"/>
        <v>0</v>
      </c>
      <c r="BJ38" s="61">
        <f t="shared" ca="1" si="19"/>
        <v>0</v>
      </c>
      <c r="BK38" s="61">
        <f t="shared" ca="1" si="19"/>
        <v>0</v>
      </c>
      <c r="BL38" s="61">
        <f t="shared" ca="1" si="19"/>
        <v>0</v>
      </c>
      <c r="BM38" s="61">
        <f t="shared" ca="1" si="19"/>
        <v>0</v>
      </c>
      <c r="BN38" s="61">
        <f t="shared" ca="1" si="19"/>
        <v>0</v>
      </c>
      <c r="BO38" s="61">
        <f t="shared" ca="1" si="19"/>
        <v>0</v>
      </c>
      <c r="BP38" s="61">
        <f t="shared" ca="1" si="19"/>
        <v>0</v>
      </c>
      <c r="BQ38" s="61">
        <f t="shared" ca="1" si="19"/>
        <v>0</v>
      </c>
      <c r="BR38" s="61">
        <f t="shared" ca="1" si="20"/>
        <v>0</v>
      </c>
      <c r="BS38" s="61">
        <f t="shared" ca="1" si="20"/>
        <v>0</v>
      </c>
      <c r="BT38" s="61">
        <f t="shared" ca="1" si="20"/>
        <v>0</v>
      </c>
      <c r="BU38" s="61">
        <f t="shared" ca="1" si="20"/>
        <v>0</v>
      </c>
      <c r="BV38" s="61">
        <f t="shared" ca="1" si="20"/>
        <v>0</v>
      </c>
      <c r="BW38" s="61">
        <f t="shared" ca="1" si="20"/>
        <v>0</v>
      </c>
      <c r="BX38" s="61">
        <f t="shared" ca="1" si="20"/>
        <v>0</v>
      </c>
      <c r="BY38" s="61">
        <f t="shared" ca="1" si="20"/>
        <v>0</v>
      </c>
      <c r="BZ38" s="61">
        <f t="shared" ca="1" si="20"/>
        <v>0</v>
      </c>
      <c r="CA38" s="61">
        <f t="shared" ca="1" si="20"/>
        <v>0</v>
      </c>
      <c r="CB38" s="61">
        <f t="shared" ca="1" si="20"/>
        <v>0</v>
      </c>
      <c r="CC38" s="61">
        <f t="shared" ca="1" si="20"/>
        <v>0</v>
      </c>
      <c r="CD38" s="61">
        <f t="shared" ca="1" si="20"/>
        <v>0</v>
      </c>
      <c r="CE38" s="61">
        <f t="shared" ca="1" si="20"/>
        <v>0</v>
      </c>
      <c r="CF38" s="61">
        <f t="shared" ca="1" si="20"/>
        <v>0</v>
      </c>
      <c r="CG38" s="61">
        <f t="shared" ca="1" si="20"/>
        <v>0</v>
      </c>
      <c r="CH38" s="61">
        <f t="shared" ca="1" si="21"/>
        <v>0</v>
      </c>
      <c r="CI38" s="61">
        <f t="shared" ca="1" si="21"/>
        <v>0</v>
      </c>
      <c r="CJ38" s="61">
        <f t="shared" ca="1" si="21"/>
        <v>0</v>
      </c>
      <c r="CK38" s="61">
        <f t="shared" ca="1" si="21"/>
        <v>0</v>
      </c>
      <c r="CL38" s="61">
        <f t="shared" ca="1" si="21"/>
        <v>0</v>
      </c>
      <c r="CM38" s="61">
        <f t="shared" ca="1" si="21"/>
        <v>0</v>
      </c>
      <c r="CN38" s="61">
        <f t="shared" ca="1" si="21"/>
        <v>0</v>
      </c>
      <c r="CO38" s="61">
        <f t="shared" ca="1" si="21"/>
        <v>0</v>
      </c>
      <c r="CP38" s="61">
        <f t="shared" ca="1" si="21"/>
        <v>0</v>
      </c>
      <c r="CQ38" s="61">
        <f t="shared" ca="1" si="21"/>
        <v>0</v>
      </c>
      <c r="CR38" s="61">
        <f t="shared" ca="1" si="21"/>
        <v>0</v>
      </c>
      <c r="CS38" s="61">
        <f t="shared" ca="1" si="21"/>
        <v>0</v>
      </c>
      <c r="CT38" s="61">
        <f t="shared" ca="1" si="21"/>
        <v>0</v>
      </c>
      <c r="CU38" s="61">
        <f t="shared" ca="1" si="21"/>
        <v>0</v>
      </c>
      <c r="CV38" s="61">
        <f t="shared" ca="1" si="21"/>
        <v>0</v>
      </c>
      <c r="CW38" s="61">
        <f t="shared" ca="1" si="21"/>
        <v>0</v>
      </c>
      <c r="CX38" s="61">
        <f t="shared" ca="1" si="22"/>
        <v>0</v>
      </c>
      <c r="CY38" s="61">
        <f t="shared" ca="1" si="22"/>
        <v>0</v>
      </c>
      <c r="CZ38" s="61">
        <f t="shared" ca="1" si="22"/>
        <v>0</v>
      </c>
      <c r="DA38" s="61">
        <f t="shared" ca="1" si="22"/>
        <v>0</v>
      </c>
      <c r="DB38" s="61">
        <f t="shared" ca="1" si="22"/>
        <v>0</v>
      </c>
      <c r="DC38" s="61">
        <f t="shared" ca="1" si="22"/>
        <v>0</v>
      </c>
      <c r="DD38" s="61">
        <f t="shared" ca="1" si="22"/>
        <v>0</v>
      </c>
      <c r="DE38" s="61">
        <f t="shared" ca="1" si="22"/>
        <v>0</v>
      </c>
      <c r="DF38" s="61">
        <f t="shared" ca="1" si="22"/>
        <v>0</v>
      </c>
      <c r="DG38" s="61"/>
      <c r="DH38" s="61"/>
      <c r="DI38" s="61"/>
      <c r="DJ38" s="61"/>
      <c r="DK38" s="61"/>
      <c r="DL38" s="61"/>
      <c r="DM38" s="157"/>
      <c r="DN38" s="157"/>
      <c r="DO38" s="157"/>
      <c r="DP38" s="164"/>
    </row>
    <row r="39" spans="1:120" s="22" customFormat="1" x14ac:dyDescent="0.25">
      <c r="A39" s="157" t="s">
        <v>78</v>
      </c>
      <c r="B39" s="157">
        <f>160/60/4</f>
        <v>0.66666666666666663</v>
      </c>
      <c r="C39" s="61"/>
      <c r="D39" s="160"/>
      <c r="E39" s="61">
        <f t="shared" ca="1" si="23"/>
        <v>0</v>
      </c>
      <c r="F39" s="61">
        <f t="shared" ca="1" si="16"/>
        <v>0</v>
      </c>
      <c r="G39" s="61">
        <f t="shared" ca="1" si="16"/>
        <v>0</v>
      </c>
      <c r="H39" s="61">
        <f t="shared" ca="1" si="16"/>
        <v>0</v>
      </c>
      <c r="I39" s="61">
        <f t="shared" ca="1" si="16"/>
        <v>0</v>
      </c>
      <c r="J39" s="61">
        <f t="shared" ca="1" si="16"/>
        <v>0</v>
      </c>
      <c r="K39" s="61">
        <f t="shared" ca="1" si="16"/>
        <v>0</v>
      </c>
      <c r="L39" s="61">
        <f t="shared" ca="1" si="16"/>
        <v>0</v>
      </c>
      <c r="M39" s="61">
        <f t="shared" ca="1" si="16"/>
        <v>0</v>
      </c>
      <c r="N39" s="61">
        <f t="shared" ca="1" si="16"/>
        <v>0</v>
      </c>
      <c r="O39" s="61">
        <f t="shared" ca="1" si="16"/>
        <v>0</v>
      </c>
      <c r="P39" s="61">
        <f t="shared" ca="1" si="16"/>
        <v>0</v>
      </c>
      <c r="Q39" s="61">
        <f t="shared" ca="1" si="16"/>
        <v>0</v>
      </c>
      <c r="R39" s="61">
        <f t="shared" ca="1" si="16"/>
        <v>0</v>
      </c>
      <c r="S39" s="61">
        <f t="shared" ca="1" si="16"/>
        <v>0</v>
      </c>
      <c r="T39" s="61">
        <f t="shared" ca="1" si="16"/>
        <v>0</v>
      </c>
      <c r="U39" s="61">
        <f t="shared" ca="1" si="16"/>
        <v>0</v>
      </c>
      <c r="V39" s="61">
        <f t="shared" ca="1" si="17"/>
        <v>0</v>
      </c>
      <c r="W39" s="61">
        <f t="shared" ca="1" si="17"/>
        <v>0</v>
      </c>
      <c r="X39" s="61">
        <f t="shared" ca="1" si="17"/>
        <v>0</v>
      </c>
      <c r="Y39" s="61">
        <f t="shared" ca="1" si="17"/>
        <v>0</v>
      </c>
      <c r="Z39" s="61">
        <f t="shared" ca="1" si="17"/>
        <v>0</v>
      </c>
      <c r="AA39" s="61">
        <f t="shared" ca="1" si="17"/>
        <v>0</v>
      </c>
      <c r="AB39" s="61">
        <f t="shared" ca="1" si="17"/>
        <v>0</v>
      </c>
      <c r="AC39" s="61">
        <f t="shared" ca="1" si="17"/>
        <v>0</v>
      </c>
      <c r="AD39" s="61">
        <f t="shared" ca="1" si="17"/>
        <v>0</v>
      </c>
      <c r="AE39" s="61">
        <f t="shared" ca="1" si="17"/>
        <v>0</v>
      </c>
      <c r="AF39" s="61">
        <f t="shared" ca="1" si="17"/>
        <v>0</v>
      </c>
      <c r="AG39" s="61">
        <f t="shared" ca="1" si="17"/>
        <v>0</v>
      </c>
      <c r="AH39" s="61">
        <f t="shared" ca="1" si="17"/>
        <v>0</v>
      </c>
      <c r="AI39" s="61">
        <f t="shared" ca="1" si="17"/>
        <v>0</v>
      </c>
      <c r="AJ39" s="61">
        <f t="shared" ca="1" si="17"/>
        <v>0</v>
      </c>
      <c r="AK39" s="61">
        <f t="shared" ca="1" si="17"/>
        <v>0</v>
      </c>
      <c r="AL39" s="61">
        <f t="shared" ca="1" si="18"/>
        <v>0</v>
      </c>
      <c r="AM39" s="61">
        <f t="shared" ca="1" si="18"/>
        <v>0</v>
      </c>
      <c r="AN39" s="61">
        <f t="shared" ca="1" si="18"/>
        <v>0</v>
      </c>
      <c r="AO39" s="61">
        <f t="shared" ca="1" si="18"/>
        <v>0</v>
      </c>
      <c r="AP39" s="61">
        <f t="shared" ca="1" si="18"/>
        <v>0</v>
      </c>
      <c r="AQ39" s="61">
        <f t="shared" ca="1" si="18"/>
        <v>0</v>
      </c>
      <c r="AR39" s="61">
        <f t="shared" ca="1" si="18"/>
        <v>0</v>
      </c>
      <c r="AS39" s="61">
        <f t="shared" ca="1" si="18"/>
        <v>0</v>
      </c>
      <c r="AT39" s="61">
        <f t="shared" ca="1" si="18"/>
        <v>0</v>
      </c>
      <c r="AU39" s="61">
        <f t="shared" ca="1" si="18"/>
        <v>0</v>
      </c>
      <c r="AV39" s="61">
        <f t="shared" ca="1" si="18"/>
        <v>0</v>
      </c>
      <c r="AW39" s="61">
        <f t="shared" ca="1" si="18"/>
        <v>0</v>
      </c>
      <c r="AX39" s="61">
        <f t="shared" ca="1" si="18"/>
        <v>0</v>
      </c>
      <c r="AY39" s="61">
        <f t="shared" ca="1" si="18"/>
        <v>0</v>
      </c>
      <c r="AZ39" s="61">
        <f t="shared" ca="1" si="18"/>
        <v>0</v>
      </c>
      <c r="BA39" s="61">
        <f t="shared" ca="1" si="18"/>
        <v>0</v>
      </c>
      <c r="BB39" s="61">
        <f t="shared" ca="1" si="19"/>
        <v>0</v>
      </c>
      <c r="BC39" s="61">
        <f t="shared" ca="1" si="19"/>
        <v>0</v>
      </c>
      <c r="BD39" s="61">
        <f t="shared" ca="1" si="19"/>
        <v>0</v>
      </c>
      <c r="BE39" s="61">
        <f t="shared" ca="1" si="19"/>
        <v>0</v>
      </c>
      <c r="BF39" s="61">
        <f t="shared" ca="1" si="19"/>
        <v>0</v>
      </c>
      <c r="BG39" s="61">
        <f t="shared" ca="1" si="19"/>
        <v>0</v>
      </c>
      <c r="BH39" s="61">
        <f t="shared" ca="1" si="19"/>
        <v>0</v>
      </c>
      <c r="BI39" s="61">
        <f t="shared" ca="1" si="19"/>
        <v>0</v>
      </c>
      <c r="BJ39" s="61">
        <f t="shared" ca="1" si="19"/>
        <v>0</v>
      </c>
      <c r="BK39" s="61">
        <f t="shared" ca="1" si="19"/>
        <v>0</v>
      </c>
      <c r="BL39" s="61">
        <f t="shared" ca="1" si="19"/>
        <v>0</v>
      </c>
      <c r="BM39" s="61">
        <f t="shared" ca="1" si="19"/>
        <v>0</v>
      </c>
      <c r="BN39" s="61">
        <f t="shared" ca="1" si="19"/>
        <v>0</v>
      </c>
      <c r="BO39" s="61">
        <f t="shared" ca="1" si="19"/>
        <v>0</v>
      </c>
      <c r="BP39" s="61">
        <f t="shared" ca="1" si="19"/>
        <v>0</v>
      </c>
      <c r="BQ39" s="61">
        <f t="shared" ca="1" si="19"/>
        <v>0</v>
      </c>
      <c r="BR39" s="61">
        <f t="shared" ca="1" si="20"/>
        <v>0</v>
      </c>
      <c r="BS39" s="61">
        <f t="shared" ca="1" si="20"/>
        <v>0</v>
      </c>
      <c r="BT39" s="61">
        <f t="shared" ca="1" si="20"/>
        <v>0</v>
      </c>
      <c r="BU39" s="61">
        <f t="shared" ca="1" si="20"/>
        <v>0</v>
      </c>
      <c r="BV39" s="61">
        <f t="shared" ca="1" si="20"/>
        <v>0</v>
      </c>
      <c r="BW39" s="61">
        <f t="shared" ca="1" si="20"/>
        <v>0</v>
      </c>
      <c r="BX39" s="61">
        <f t="shared" ca="1" si="20"/>
        <v>0</v>
      </c>
      <c r="BY39" s="61">
        <f t="shared" ca="1" si="20"/>
        <v>0</v>
      </c>
      <c r="BZ39" s="61">
        <f t="shared" ca="1" si="20"/>
        <v>0</v>
      </c>
      <c r="CA39" s="61">
        <f t="shared" ca="1" si="20"/>
        <v>0</v>
      </c>
      <c r="CB39" s="61">
        <f t="shared" ca="1" si="20"/>
        <v>0</v>
      </c>
      <c r="CC39" s="61">
        <f t="shared" ca="1" si="20"/>
        <v>0</v>
      </c>
      <c r="CD39" s="61">
        <f t="shared" ca="1" si="20"/>
        <v>0</v>
      </c>
      <c r="CE39" s="61">
        <f t="shared" ca="1" si="20"/>
        <v>0</v>
      </c>
      <c r="CF39" s="61">
        <f t="shared" ca="1" si="20"/>
        <v>0</v>
      </c>
      <c r="CG39" s="61">
        <f t="shared" ca="1" si="20"/>
        <v>0</v>
      </c>
      <c r="CH39" s="61">
        <f t="shared" ca="1" si="21"/>
        <v>0</v>
      </c>
      <c r="CI39" s="61">
        <f t="shared" ca="1" si="21"/>
        <v>0</v>
      </c>
      <c r="CJ39" s="61">
        <f t="shared" ca="1" si="21"/>
        <v>0</v>
      </c>
      <c r="CK39" s="61">
        <f t="shared" ca="1" si="21"/>
        <v>0</v>
      </c>
      <c r="CL39" s="61">
        <f t="shared" ca="1" si="21"/>
        <v>0</v>
      </c>
      <c r="CM39" s="61">
        <f t="shared" ca="1" si="21"/>
        <v>0</v>
      </c>
      <c r="CN39" s="61">
        <f t="shared" ca="1" si="21"/>
        <v>0</v>
      </c>
      <c r="CO39" s="61">
        <f t="shared" ca="1" si="21"/>
        <v>0</v>
      </c>
      <c r="CP39" s="61">
        <f t="shared" ca="1" si="21"/>
        <v>0</v>
      </c>
      <c r="CQ39" s="61">
        <f t="shared" ca="1" si="21"/>
        <v>0</v>
      </c>
      <c r="CR39" s="61">
        <f t="shared" ca="1" si="21"/>
        <v>0</v>
      </c>
      <c r="CS39" s="61">
        <f t="shared" ca="1" si="21"/>
        <v>0</v>
      </c>
      <c r="CT39" s="61">
        <f t="shared" ca="1" si="21"/>
        <v>0</v>
      </c>
      <c r="CU39" s="61">
        <f t="shared" ca="1" si="21"/>
        <v>0</v>
      </c>
      <c r="CV39" s="61">
        <f t="shared" ca="1" si="21"/>
        <v>0</v>
      </c>
      <c r="CW39" s="61">
        <f t="shared" ca="1" si="21"/>
        <v>0</v>
      </c>
      <c r="CX39" s="61">
        <f t="shared" ca="1" si="22"/>
        <v>0</v>
      </c>
      <c r="CY39" s="61">
        <f t="shared" ca="1" si="22"/>
        <v>0</v>
      </c>
      <c r="CZ39" s="61">
        <f t="shared" ca="1" si="22"/>
        <v>0</v>
      </c>
      <c r="DA39" s="61">
        <f t="shared" ca="1" si="22"/>
        <v>0</v>
      </c>
      <c r="DB39" s="61">
        <f t="shared" ca="1" si="22"/>
        <v>0</v>
      </c>
      <c r="DC39" s="61">
        <f t="shared" ca="1" si="22"/>
        <v>0</v>
      </c>
      <c r="DD39" s="61">
        <f t="shared" ca="1" si="22"/>
        <v>0</v>
      </c>
      <c r="DE39" s="61">
        <f t="shared" ca="1" si="22"/>
        <v>0</v>
      </c>
      <c r="DF39" s="61">
        <f t="shared" ca="1" si="22"/>
        <v>0</v>
      </c>
      <c r="DG39" s="61"/>
      <c r="DH39" s="61"/>
      <c r="DI39" s="61"/>
      <c r="DJ39" s="61"/>
      <c r="DK39" s="61"/>
      <c r="DL39" s="61"/>
      <c r="DM39" s="157"/>
      <c r="DN39" s="157"/>
      <c r="DO39" s="157"/>
      <c r="DP39" s="164"/>
    </row>
    <row r="40" spans="1:120" s="22" customFormat="1" x14ac:dyDescent="0.25">
      <c r="A40" s="61"/>
      <c r="B40" s="61"/>
      <c r="C40" s="61"/>
      <c r="D40" s="160"/>
      <c r="E40" s="61">
        <f t="shared" ca="1" si="23"/>
        <v>0</v>
      </c>
      <c r="F40" s="61">
        <f t="shared" ca="1" si="16"/>
        <v>0</v>
      </c>
      <c r="G40" s="61">
        <f t="shared" ca="1" si="16"/>
        <v>0</v>
      </c>
      <c r="H40" s="61">
        <f t="shared" ca="1" si="16"/>
        <v>0</v>
      </c>
      <c r="I40" s="61">
        <f t="shared" ca="1" si="16"/>
        <v>0</v>
      </c>
      <c r="J40" s="61">
        <f t="shared" ca="1" si="16"/>
        <v>0</v>
      </c>
      <c r="K40" s="61">
        <f t="shared" ca="1" si="16"/>
        <v>0</v>
      </c>
      <c r="L40" s="61">
        <f t="shared" ca="1" si="16"/>
        <v>0</v>
      </c>
      <c r="M40" s="61">
        <f t="shared" ca="1" si="16"/>
        <v>0</v>
      </c>
      <c r="N40" s="61">
        <f t="shared" ca="1" si="16"/>
        <v>0</v>
      </c>
      <c r="O40" s="61">
        <f t="shared" ca="1" si="16"/>
        <v>0</v>
      </c>
      <c r="P40" s="61">
        <f t="shared" ca="1" si="16"/>
        <v>0</v>
      </c>
      <c r="Q40" s="61">
        <f t="shared" ca="1" si="16"/>
        <v>0</v>
      </c>
      <c r="R40" s="61">
        <f t="shared" ca="1" si="16"/>
        <v>0</v>
      </c>
      <c r="S40" s="61">
        <f t="shared" ca="1" si="16"/>
        <v>0</v>
      </c>
      <c r="T40" s="61">
        <f t="shared" ca="1" si="16"/>
        <v>0</v>
      </c>
      <c r="U40" s="61">
        <f t="shared" ca="1" si="16"/>
        <v>0</v>
      </c>
      <c r="V40" s="61">
        <f t="shared" ca="1" si="17"/>
        <v>0</v>
      </c>
      <c r="W40" s="61">
        <f t="shared" ca="1" si="17"/>
        <v>0</v>
      </c>
      <c r="X40" s="61">
        <f t="shared" ca="1" si="17"/>
        <v>0</v>
      </c>
      <c r="Y40" s="61">
        <f t="shared" ca="1" si="17"/>
        <v>0</v>
      </c>
      <c r="Z40" s="61">
        <f t="shared" ca="1" si="17"/>
        <v>0</v>
      </c>
      <c r="AA40" s="61">
        <f t="shared" ca="1" si="17"/>
        <v>0</v>
      </c>
      <c r="AB40" s="61">
        <f t="shared" ca="1" si="17"/>
        <v>0</v>
      </c>
      <c r="AC40" s="61">
        <f t="shared" ca="1" si="17"/>
        <v>0</v>
      </c>
      <c r="AD40" s="61">
        <f t="shared" ca="1" si="17"/>
        <v>0</v>
      </c>
      <c r="AE40" s="61">
        <f t="shared" ca="1" si="17"/>
        <v>0</v>
      </c>
      <c r="AF40" s="61">
        <f t="shared" ca="1" si="17"/>
        <v>0</v>
      </c>
      <c r="AG40" s="61">
        <f t="shared" ca="1" si="17"/>
        <v>0</v>
      </c>
      <c r="AH40" s="61">
        <f t="shared" ca="1" si="17"/>
        <v>0</v>
      </c>
      <c r="AI40" s="61">
        <f t="shared" ca="1" si="17"/>
        <v>0</v>
      </c>
      <c r="AJ40" s="61">
        <f t="shared" ca="1" si="17"/>
        <v>0</v>
      </c>
      <c r="AK40" s="61">
        <f t="shared" ca="1" si="17"/>
        <v>0</v>
      </c>
      <c r="AL40" s="61">
        <f t="shared" ca="1" si="18"/>
        <v>0</v>
      </c>
      <c r="AM40" s="61">
        <f t="shared" ca="1" si="18"/>
        <v>0</v>
      </c>
      <c r="AN40" s="61">
        <f t="shared" ca="1" si="18"/>
        <v>0</v>
      </c>
      <c r="AO40" s="61">
        <f t="shared" ca="1" si="18"/>
        <v>0</v>
      </c>
      <c r="AP40" s="61">
        <f t="shared" ca="1" si="18"/>
        <v>0</v>
      </c>
      <c r="AQ40" s="61">
        <f t="shared" ca="1" si="18"/>
        <v>0</v>
      </c>
      <c r="AR40" s="61">
        <f t="shared" ca="1" si="18"/>
        <v>0</v>
      </c>
      <c r="AS40" s="61">
        <f t="shared" ca="1" si="18"/>
        <v>0</v>
      </c>
      <c r="AT40" s="61">
        <f t="shared" ca="1" si="18"/>
        <v>0</v>
      </c>
      <c r="AU40" s="61">
        <f t="shared" ca="1" si="18"/>
        <v>0</v>
      </c>
      <c r="AV40" s="61">
        <f t="shared" ca="1" si="18"/>
        <v>0</v>
      </c>
      <c r="AW40" s="61">
        <f t="shared" ca="1" si="18"/>
        <v>0</v>
      </c>
      <c r="AX40" s="61">
        <f t="shared" ca="1" si="18"/>
        <v>0</v>
      </c>
      <c r="AY40" s="61">
        <f t="shared" ca="1" si="18"/>
        <v>0</v>
      </c>
      <c r="AZ40" s="61">
        <f t="shared" ca="1" si="18"/>
        <v>0</v>
      </c>
      <c r="BA40" s="61">
        <f t="shared" ca="1" si="18"/>
        <v>0</v>
      </c>
      <c r="BB40" s="61">
        <f t="shared" ca="1" si="19"/>
        <v>0</v>
      </c>
      <c r="BC40" s="61">
        <f t="shared" ca="1" si="19"/>
        <v>0</v>
      </c>
      <c r="BD40" s="61">
        <f t="shared" ca="1" si="19"/>
        <v>0</v>
      </c>
      <c r="BE40" s="61">
        <f t="shared" ca="1" si="19"/>
        <v>0</v>
      </c>
      <c r="BF40" s="61">
        <f t="shared" ca="1" si="19"/>
        <v>0</v>
      </c>
      <c r="BG40" s="61">
        <f t="shared" ca="1" si="19"/>
        <v>0</v>
      </c>
      <c r="BH40" s="61">
        <f t="shared" ca="1" si="19"/>
        <v>0</v>
      </c>
      <c r="BI40" s="61">
        <f t="shared" ca="1" si="19"/>
        <v>0</v>
      </c>
      <c r="BJ40" s="61">
        <f t="shared" ca="1" si="19"/>
        <v>0</v>
      </c>
      <c r="BK40" s="61">
        <f t="shared" ca="1" si="19"/>
        <v>0</v>
      </c>
      <c r="BL40" s="61">
        <f t="shared" ca="1" si="19"/>
        <v>0</v>
      </c>
      <c r="BM40" s="61">
        <f t="shared" ca="1" si="19"/>
        <v>0</v>
      </c>
      <c r="BN40" s="61">
        <f t="shared" ca="1" si="19"/>
        <v>0</v>
      </c>
      <c r="BO40" s="61">
        <f t="shared" ca="1" si="19"/>
        <v>0</v>
      </c>
      <c r="BP40" s="61">
        <f t="shared" ca="1" si="19"/>
        <v>0</v>
      </c>
      <c r="BQ40" s="61">
        <f t="shared" ca="1" si="19"/>
        <v>0</v>
      </c>
      <c r="BR40" s="61">
        <f t="shared" ca="1" si="20"/>
        <v>0</v>
      </c>
      <c r="BS40" s="61">
        <f t="shared" ca="1" si="20"/>
        <v>0</v>
      </c>
      <c r="BT40" s="61">
        <f t="shared" ca="1" si="20"/>
        <v>0</v>
      </c>
      <c r="BU40" s="61">
        <f t="shared" ca="1" si="20"/>
        <v>0</v>
      </c>
      <c r="BV40" s="61">
        <f t="shared" ca="1" si="20"/>
        <v>0</v>
      </c>
      <c r="BW40" s="61">
        <f t="shared" ca="1" si="20"/>
        <v>0</v>
      </c>
      <c r="BX40" s="61">
        <f t="shared" ca="1" si="20"/>
        <v>0</v>
      </c>
      <c r="BY40" s="61">
        <f t="shared" ca="1" si="20"/>
        <v>0</v>
      </c>
      <c r="BZ40" s="61">
        <f t="shared" ca="1" si="20"/>
        <v>0</v>
      </c>
      <c r="CA40" s="61">
        <f t="shared" ca="1" si="20"/>
        <v>0</v>
      </c>
      <c r="CB40" s="61">
        <f t="shared" ca="1" si="20"/>
        <v>0</v>
      </c>
      <c r="CC40" s="61">
        <f t="shared" ca="1" si="20"/>
        <v>0</v>
      </c>
      <c r="CD40" s="61">
        <f t="shared" ca="1" si="20"/>
        <v>0</v>
      </c>
      <c r="CE40" s="61">
        <f t="shared" ca="1" si="20"/>
        <v>0</v>
      </c>
      <c r="CF40" s="61">
        <f t="shared" ca="1" si="20"/>
        <v>0</v>
      </c>
      <c r="CG40" s="61">
        <f t="shared" ca="1" si="20"/>
        <v>0</v>
      </c>
      <c r="CH40" s="61">
        <f t="shared" ca="1" si="21"/>
        <v>0</v>
      </c>
      <c r="CI40" s="61">
        <f t="shared" ca="1" si="21"/>
        <v>0</v>
      </c>
      <c r="CJ40" s="61">
        <f t="shared" ca="1" si="21"/>
        <v>0</v>
      </c>
      <c r="CK40" s="61">
        <f t="shared" ca="1" si="21"/>
        <v>0</v>
      </c>
      <c r="CL40" s="61">
        <f t="shared" ca="1" si="21"/>
        <v>0</v>
      </c>
      <c r="CM40" s="61">
        <f t="shared" ca="1" si="21"/>
        <v>0</v>
      </c>
      <c r="CN40" s="61">
        <f t="shared" ca="1" si="21"/>
        <v>0</v>
      </c>
      <c r="CO40" s="61">
        <f t="shared" ca="1" si="21"/>
        <v>0</v>
      </c>
      <c r="CP40" s="61">
        <f t="shared" ca="1" si="21"/>
        <v>0</v>
      </c>
      <c r="CQ40" s="61">
        <f t="shared" ca="1" si="21"/>
        <v>0</v>
      </c>
      <c r="CR40" s="61">
        <f t="shared" ca="1" si="21"/>
        <v>0</v>
      </c>
      <c r="CS40" s="61">
        <f t="shared" ca="1" si="21"/>
        <v>0</v>
      </c>
      <c r="CT40" s="61">
        <f t="shared" ca="1" si="21"/>
        <v>0</v>
      </c>
      <c r="CU40" s="61">
        <f t="shared" ca="1" si="21"/>
        <v>0</v>
      </c>
      <c r="CV40" s="61">
        <f t="shared" ca="1" si="21"/>
        <v>0</v>
      </c>
      <c r="CW40" s="61">
        <f t="shared" ca="1" si="21"/>
        <v>0</v>
      </c>
      <c r="CX40" s="61">
        <f t="shared" ca="1" si="22"/>
        <v>0</v>
      </c>
      <c r="CY40" s="61">
        <f t="shared" ca="1" si="22"/>
        <v>0</v>
      </c>
      <c r="CZ40" s="61">
        <f t="shared" ca="1" si="22"/>
        <v>0</v>
      </c>
      <c r="DA40" s="61">
        <f t="shared" ca="1" si="22"/>
        <v>0</v>
      </c>
      <c r="DB40" s="61">
        <f t="shared" ca="1" si="22"/>
        <v>0</v>
      </c>
      <c r="DC40" s="61">
        <f t="shared" ca="1" si="22"/>
        <v>0</v>
      </c>
      <c r="DD40" s="61">
        <f t="shared" ca="1" si="22"/>
        <v>0</v>
      </c>
      <c r="DE40" s="61">
        <f t="shared" ca="1" si="22"/>
        <v>0</v>
      </c>
      <c r="DF40" s="61">
        <f t="shared" ca="1" si="22"/>
        <v>0</v>
      </c>
      <c r="DG40" s="61"/>
      <c r="DH40" s="61"/>
      <c r="DI40" s="61"/>
      <c r="DJ40" s="61"/>
      <c r="DK40" s="61"/>
      <c r="DL40" s="61"/>
      <c r="DM40" s="157"/>
      <c r="DN40" s="157"/>
      <c r="DO40" s="157"/>
      <c r="DP40" s="164"/>
    </row>
    <row r="41" spans="1:120" s="22" customFormat="1" x14ac:dyDescent="0.25">
      <c r="A41" s="61"/>
      <c r="B41" s="61"/>
      <c r="C41" s="61"/>
      <c r="D41" s="160"/>
      <c r="E41" s="61">
        <f t="shared" ca="1" si="23"/>
        <v>0</v>
      </c>
      <c r="F41" s="61">
        <f t="shared" ca="1" si="16"/>
        <v>0</v>
      </c>
      <c r="G41" s="61">
        <f t="shared" ca="1" si="16"/>
        <v>0</v>
      </c>
      <c r="H41" s="61">
        <f t="shared" ca="1" si="16"/>
        <v>0</v>
      </c>
      <c r="I41" s="61">
        <f t="shared" ca="1" si="16"/>
        <v>0</v>
      </c>
      <c r="J41" s="61">
        <f t="shared" ca="1" si="16"/>
        <v>0</v>
      </c>
      <c r="K41" s="61">
        <f t="shared" ca="1" si="16"/>
        <v>0</v>
      </c>
      <c r="L41" s="61">
        <f t="shared" ca="1" si="16"/>
        <v>0</v>
      </c>
      <c r="M41" s="61">
        <f t="shared" ca="1" si="16"/>
        <v>0</v>
      </c>
      <c r="N41" s="61">
        <f t="shared" ca="1" si="16"/>
        <v>0</v>
      </c>
      <c r="O41" s="61">
        <f t="shared" ca="1" si="16"/>
        <v>0</v>
      </c>
      <c r="P41" s="61">
        <f t="shared" ca="1" si="16"/>
        <v>0</v>
      </c>
      <c r="Q41" s="61">
        <f t="shared" ca="1" si="16"/>
        <v>0</v>
      </c>
      <c r="R41" s="61">
        <f t="shared" ca="1" si="16"/>
        <v>0</v>
      </c>
      <c r="S41" s="61">
        <f t="shared" ca="1" si="16"/>
        <v>0</v>
      </c>
      <c r="T41" s="61">
        <f t="shared" ca="1" si="16"/>
        <v>0</v>
      </c>
      <c r="U41" s="61">
        <f t="shared" ca="1" si="16"/>
        <v>0</v>
      </c>
      <c r="V41" s="61">
        <f t="shared" ca="1" si="17"/>
        <v>0</v>
      </c>
      <c r="W41" s="61">
        <f t="shared" ca="1" si="17"/>
        <v>0</v>
      </c>
      <c r="X41" s="61">
        <f t="shared" ca="1" si="17"/>
        <v>0</v>
      </c>
      <c r="Y41" s="61">
        <f t="shared" ca="1" si="17"/>
        <v>0</v>
      </c>
      <c r="Z41" s="61">
        <f t="shared" ca="1" si="17"/>
        <v>0</v>
      </c>
      <c r="AA41" s="61">
        <f t="shared" ca="1" si="17"/>
        <v>0</v>
      </c>
      <c r="AB41" s="61">
        <f t="shared" ca="1" si="17"/>
        <v>0</v>
      </c>
      <c r="AC41" s="61">
        <f t="shared" ca="1" si="17"/>
        <v>0</v>
      </c>
      <c r="AD41" s="61">
        <f t="shared" ca="1" si="17"/>
        <v>0</v>
      </c>
      <c r="AE41" s="61">
        <f t="shared" ca="1" si="17"/>
        <v>0</v>
      </c>
      <c r="AF41" s="61">
        <f t="shared" ca="1" si="17"/>
        <v>0</v>
      </c>
      <c r="AG41" s="61">
        <f t="shared" ca="1" si="17"/>
        <v>0</v>
      </c>
      <c r="AH41" s="61">
        <f t="shared" ca="1" si="17"/>
        <v>0</v>
      </c>
      <c r="AI41" s="61">
        <f t="shared" ca="1" si="17"/>
        <v>0</v>
      </c>
      <c r="AJ41" s="61">
        <f t="shared" ca="1" si="17"/>
        <v>0</v>
      </c>
      <c r="AK41" s="61">
        <f t="shared" ca="1" si="17"/>
        <v>0</v>
      </c>
      <c r="AL41" s="61">
        <f t="shared" ca="1" si="18"/>
        <v>0</v>
      </c>
      <c r="AM41" s="61">
        <f t="shared" ca="1" si="18"/>
        <v>0</v>
      </c>
      <c r="AN41" s="61">
        <f t="shared" ca="1" si="18"/>
        <v>0</v>
      </c>
      <c r="AO41" s="61">
        <f t="shared" ca="1" si="18"/>
        <v>0</v>
      </c>
      <c r="AP41" s="61">
        <f t="shared" ca="1" si="18"/>
        <v>0</v>
      </c>
      <c r="AQ41" s="61">
        <f t="shared" ca="1" si="18"/>
        <v>0</v>
      </c>
      <c r="AR41" s="61">
        <f t="shared" ca="1" si="18"/>
        <v>0</v>
      </c>
      <c r="AS41" s="61">
        <f t="shared" ca="1" si="18"/>
        <v>0</v>
      </c>
      <c r="AT41" s="61">
        <f t="shared" ca="1" si="18"/>
        <v>0</v>
      </c>
      <c r="AU41" s="61">
        <f t="shared" ca="1" si="18"/>
        <v>0</v>
      </c>
      <c r="AV41" s="61">
        <f t="shared" ca="1" si="18"/>
        <v>0</v>
      </c>
      <c r="AW41" s="61">
        <f t="shared" ca="1" si="18"/>
        <v>0</v>
      </c>
      <c r="AX41" s="61">
        <f t="shared" ca="1" si="18"/>
        <v>0</v>
      </c>
      <c r="AY41" s="61">
        <f t="shared" ca="1" si="18"/>
        <v>0</v>
      </c>
      <c r="AZ41" s="61">
        <f t="shared" ca="1" si="18"/>
        <v>0</v>
      </c>
      <c r="BA41" s="61">
        <f t="shared" ca="1" si="18"/>
        <v>0</v>
      </c>
      <c r="BB41" s="61">
        <f t="shared" ca="1" si="19"/>
        <v>0</v>
      </c>
      <c r="BC41" s="61">
        <f t="shared" ca="1" si="19"/>
        <v>0</v>
      </c>
      <c r="BD41" s="61">
        <f t="shared" ca="1" si="19"/>
        <v>0</v>
      </c>
      <c r="BE41" s="61">
        <f t="shared" ca="1" si="19"/>
        <v>0</v>
      </c>
      <c r="BF41" s="61">
        <f t="shared" ca="1" si="19"/>
        <v>0</v>
      </c>
      <c r="BG41" s="61">
        <f t="shared" ca="1" si="19"/>
        <v>0</v>
      </c>
      <c r="BH41" s="61">
        <f t="shared" ca="1" si="19"/>
        <v>0</v>
      </c>
      <c r="BI41" s="61">
        <f t="shared" ca="1" si="19"/>
        <v>0</v>
      </c>
      <c r="BJ41" s="61">
        <f t="shared" ca="1" si="19"/>
        <v>0</v>
      </c>
      <c r="BK41" s="61">
        <f t="shared" ca="1" si="19"/>
        <v>0</v>
      </c>
      <c r="BL41" s="61">
        <f t="shared" ca="1" si="19"/>
        <v>0</v>
      </c>
      <c r="BM41" s="61">
        <f t="shared" ca="1" si="19"/>
        <v>0</v>
      </c>
      <c r="BN41" s="61">
        <f t="shared" ca="1" si="19"/>
        <v>0</v>
      </c>
      <c r="BO41" s="61">
        <f t="shared" ca="1" si="19"/>
        <v>0</v>
      </c>
      <c r="BP41" s="61">
        <f t="shared" ca="1" si="19"/>
        <v>0</v>
      </c>
      <c r="BQ41" s="61">
        <f t="shared" ca="1" si="19"/>
        <v>0</v>
      </c>
      <c r="BR41" s="61">
        <f t="shared" ca="1" si="20"/>
        <v>0</v>
      </c>
      <c r="BS41" s="61">
        <f t="shared" ca="1" si="20"/>
        <v>0</v>
      </c>
      <c r="BT41" s="61">
        <f t="shared" ca="1" si="20"/>
        <v>0</v>
      </c>
      <c r="BU41" s="61">
        <f t="shared" ca="1" si="20"/>
        <v>0</v>
      </c>
      <c r="BV41" s="61">
        <f t="shared" ca="1" si="20"/>
        <v>0</v>
      </c>
      <c r="BW41" s="61">
        <f t="shared" ca="1" si="20"/>
        <v>0</v>
      </c>
      <c r="BX41" s="61">
        <f t="shared" ca="1" si="20"/>
        <v>0</v>
      </c>
      <c r="BY41" s="61">
        <f t="shared" ca="1" si="20"/>
        <v>0</v>
      </c>
      <c r="BZ41" s="61">
        <f t="shared" ca="1" si="20"/>
        <v>0</v>
      </c>
      <c r="CA41" s="61">
        <f t="shared" ca="1" si="20"/>
        <v>0</v>
      </c>
      <c r="CB41" s="61">
        <f t="shared" ca="1" si="20"/>
        <v>0</v>
      </c>
      <c r="CC41" s="61">
        <f t="shared" ca="1" si="20"/>
        <v>0</v>
      </c>
      <c r="CD41" s="61">
        <f t="shared" ca="1" si="20"/>
        <v>0</v>
      </c>
      <c r="CE41" s="61">
        <f t="shared" ca="1" si="20"/>
        <v>0</v>
      </c>
      <c r="CF41" s="61">
        <f t="shared" ca="1" si="20"/>
        <v>0</v>
      </c>
      <c r="CG41" s="61">
        <f t="shared" ca="1" si="20"/>
        <v>0</v>
      </c>
      <c r="CH41" s="61">
        <f t="shared" ca="1" si="21"/>
        <v>0</v>
      </c>
      <c r="CI41" s="61">
        <f t="shared" ca="1" si="21"/>
        <v>0</v>
      </c>
      <c r="CJ41" s="61">
        <f t="shared" ca="1" si="21"/>
        <v>0</v>
      </c>
      <c r="CK41" s="61">
        <f t="shared" ca="1" si="21"/>
        <v>0</v>
      </c>
      <c r="CL41" s="61">
        <f t="shared" ca="1" si="21"/>
        <v>0</v>
      </c>
      <c r="CM41" s="61">
        <f t="shared" ca="1" si="21"/>
        <v>0</v>
      </c>
      <c r="CN41" s="61">
        <f t="shared" ca="1" si="21"/>
        <v>0</v>
      </c>
      <c r="CO41" s="61">
        <f t="shared" ca="1" si="21"/>
        <v>0</v>
      </c>
      <c r="CP41" s="61">
        <f t="shared" ca="1" si="21"/>
        <v>0</v>
      </c>
      <c r="CQ41" s="61">
        <f t="shared" ca="1" si="21"/>
        <v>0</v>
      </c>
      <c r="CR41" s="61">
        <f t="shared" ca="1" si="21"/>
        <v>0</v>
      </c>
      <c r="CS41" s="61">
        <f t="shared" ca="1" si="21"/>
        <v>0</v>
      </c>
      <c r="CT41" s="61">
        <f t="shared" ca="1" si="21"/>
        <v>0</v>
      </c>
      <c r="CU41" s="61">
        <f t="shared" ca="1" si="21"/>
        <v>0</v>
      </c>
      <c r="CV41" s="61">
        <f t="shared" ca="1" si="21"/>
        <v>0</v>
      </c>
      <c r="CW41" s="61">
        <f t="shared" ca="1" si="21"/>
        <v>0</v>
      </c>
      <c r="CX41" s="61">
        <f t="shared" ca="1" si="22"/>
        <v>0</v>
      </c>
      <c r="CY41" s="61">
        <f t="shared" ca="1" si="22"/>
        <v>0</v>
      </c>
      <c r="CZ41" s="61">
        <f t="shared" ca="1" si="22"/>
        <v>0</v>
      </c>
      <c r="DA41" s="61">
        <f t="shared" ca="1" si="22"/>
        <v>0</v>
      </c>
      <c r="DB41" s="61">
        <f t="shared" ca="1" si="22"/>
        <v>0</v>
      </c>
      <c r="DC41" s="61">
        <f t="shared" ca="1" si="22"/>
        <v>0</v>
      </c>
      <c r="DD41" s="61">
        <f t="shared" ca="1" si="22"/>
        <v>0</v>
      </c>
      <c r="DE41" s="61">
        <f t="shared" ca="1" si="22"/>
        <v>0</v>
      </c>
      <c r="DF41" s="61">
        <f t="shared" ca="1" si="22"/>
        <v>0</v>
      </c>
      <c r="DG41" s="61"/>
      <c r="DH41" s="61"/>
      <c r="DI41" s="61"/>
      <c r="DJ41" s="61"/>
      <c r="DK41" s="61"/>
      <c r="DL41" s="61"/>
      <c r="DM41" s="157"/>
      <c r="DN41" s="157"/>
      <c r="DO41" s="157"/>
      <c r="DP41" s="164"/>
    </row>
    <row r="42" spans="1:120" s="22" customFormat="1" x14ac:dyDescent="0.25">
      <c r="A42" s="61"/>
      <c r="B42" s="61"/>
      <c r="C42" s="61"/>
      <c r="D42" s="160"/>
      <c r="E42" s="61">
        <f t="shared" ca="1" si="23"/>
        <v>0</v>
      </c>
      <c r="F42" s="61">
        <f t="shared" ca="1" si="16"/>
        <v>0</v>
      </c>
      <c r="G42" s="61">
        <f t="shared" ca="1" si="16"/>
        <v>0</v>
      </c>
      <c r="H42" s="61">
        <f t="shared" ca="1" si="16"/>
        <v>0</v>
      </c>
      <c r="I42" s="61">
        <f t="shared" ca="1" si="16"/>
        <v>0</v>
      </c>
      <c r="J42" s="61">
        <f t="shared" ca="1" si="16"/>
        <v>0</v>
      </c>
      <c r="K42" s="61">
        <f t="shared" ca="1" si="16"/>
        <v>0</v>
      </c>
      <c r="L42" s="61">
        <f t="shared" ca="1" si="16"/>
        <v>0</v>
      </c>
      <c r="M42" s="61">
        <f t="shared" ca="1" si="16"/>
        <v>0</v>
      </c>
      <c r="N42" s="61">
        <f t="shared" ca="1" si="16"/>
        <v>0</v>
      </c>
      <c r="O42" s="61">
        <f t="shared" ca="1" si="16"/>
        <v>0</v>
      </c>
      <c r="P42" s="61">
        <f t="shared" ca="1" si="16"/>
        <v>0</v>
      </c>
      <c r="Q42" s="61">
        <f t="shared" ca="1" si="16"/>
        <v>0</v>
      </c>
      <c r="R42" s="61">
        <f t="shared" ca="1" si="16"/>
        <v>0</v>
      </c>
      <c r="S42" s="61">
        <f t="shared" ca="1" si="16"/>
        <v>0</v>
      </c>
      <c r="T42" s="61">
        <f t="shared" ca="1" si="16"/>
        <v>0</v>
      </c>
      <c r="U42" s="61">
        <f t="shared" ca="1" si="16"/>
        <v>0</v>
      </c>
      <c r="V42" s="61">
        <f t="shared" ca="1" si="17"/>
        <v>0</v>
      </c>
      <c r="W42" s="61">
        <f t="shared" ca="1" si="17"/>
        <v>0</v>
      </c>
      <c r="X42" s="61">
        <f t="shared" ca="1" si="17"/>
        <v>0</v>
      </c>
      <c r="Y42" s="61">
        <f t="shared" ca="1" si="17"/>
        <v>0</v>
      </c>
      <c r="Z42" s="61">
        <f t="shared" ca="1" si="17"/>
        <v>0</v>
      </c>
      <c r="AA42" s="61">
        <f t="shared" ca="1" si="17"/>
        <v>0</v>
      </c>
      <c r="AB42" s="61">
        <f t="shared" ca="1" si="17"/>
        <v>0</v>
      </c>
      <c r="AC42" s="61">
        <f t="shared" ca="1" si="17"/>
        <v>0</v>
      </c>
      <c r="AD42" s="61">
        <f t="shared" ca="1" si="17"/>
        <v>0</v>
      </c>
      <c r="AE42" s="61">
        <f t="shared" ca="1" si="17"/>
        <v>0</v>
      </c>
      <c r="AF42" s="61">
        <f t="shared" ca="1" si="17"/>
        <v>0</v>
      </c>
      <c r="AG42" s="61">
        <f t="shared" ca="1" si="17"/>
        <v>0</v>
      </c>
      <c r="AH42" s="61">
        <f t="shared" ca="1" si="17"/>
        <v>0</v>
      </c>
      <c r="AI42" s="61">
        <f t="shared" ca="1" si="17"/>
        <v>0</v>
      </c>
      <c r="AJ42" s="61">
        <f t="shared" ca="1" si="17"/>
        <v>0</v>
      </c>
      <c r="AK42" s="61">
        <f t="shared" ca="1" si="17"/>
        <v>0</v>
      </c>
      <c r="AL42" s="61">
        <f t="shared" ca="1" si="18"/>
        <v>0</v>
      </c>
      <c r="AM42" s="61">
        <f t="shared" ca="1" si="18"/>
        <v>0</v>
      </c>
      <c r="AN42" s="61">
        <f t="shared" ca="1" si="18"/>
        <v>0</v>
      </c>
      <c r="AO42" s="61">
        <f t="shared" ca="1" si="18"/>
        <v>0</v>
      </c>
      <c r="AP42" s="61">
        <f t="shared" ca="1" si="18"/>
        <v>0</v>
      </c>
      <c r="AQ42" s="61">
        <f t="shared" ca="1" si="18"/>
        <v>0</v>
      </c>
      <c r="AR42" s="61">
        <f t="shared" ca="1" si="18"/>
        <v>0</v>
      </c>
      <c r="AS42" s="61">
        <f t="shared" ca="1" si="18"/>
        <v>0</v>
      </c>
      <c r="AT42" s="61">
        <f t="shared" ca="1" si="18"/>
        <v>0</v>
      </c>
      <c r="AU42" s="61">
        <f t="shared" ca="1" si="18"/>
        <v>0</v>
      </c>
      <c r="AV42" s="61">
        <f t="shared" ca="1" si="18"/>
        <v>0</v>
      </c>
      <c r="AW42" s="61">
        <f t="shared" ca="1" si="18"/>
        <v>0</v>
      </c>
      <c r="AX42" s="61">
        <f t="shared" ca="1" si="18"/>
        <v>0</v>
      </c>
      <c r="AY42" s="61">
        <f t="shared" ca="1" si="18"/>
        <v>0</v>
      </c>
      <c r="AZ42" s="61">
        <f t="shared" ca="1" si="18"/>
        <v>0</v>
      </c>
      <c r="BA42" s="61">
        <f t="shared" ca="1" si="18"/>
        <v>0</v>
      </c>
      <c r="BB42" s="61">
        <f t="shared" ca="1" si="19"/>
        <v>0</v>
      </c>
      <c r="BC42" s="61">
        <f t="shared" ca="1" si="19"/>
        <v>0</v>
      </c>
      <c r="BD42" s="61">
        <f t="shared" ca="1" si="19"/>
        <v>0</v>
      </c>
      <c r="BE42" s="61">
        <f t="shared" ca="1" si="19"/>
        <v>0</v>
      </c>
      <c r="BF42" s="61">
        <f t="shared" ca="1" si="19"/>
        <v>0</v>
      </c>
      <c r="BG42" s="61">
        <f t="shared" ca="1" si="19"/>
        <v>0</v>
      </c>
      <c r="BH42" s="61">
        <f t="shared" ca="1" si="19"/>
        <v>0</v>
      </c>
      <c r="BI42" s="61">
        <f t="shared" ca="1" si="19"/>
        <v>0</v>
      </c>
      <c r="BJ42" s="61">
        <f t="shared" ca="1" si="19"/>
        <v>0</v>
      </c>
      <c r="BK42" s="61">
        <f t="shared" ca="1" si="19"/>
        <v>0</v>
      </c>
      <c r="BL42" s="61">
        <f t="shared" ca="1" si="19"/>
        <v>0</v>
      </c>
      <c r="BM42" s="61">
        <f t="shared" ca="1" si="19"/>
        <v>0</v>
      </c>
      <c r="BN42" s="61">
        <f t="shared" ca="1" si="19"/>
        <v>0</v>
      </c>
      <c r="BO42" s="61">
        <f t="shared" ca="1" si="19"/>
        <v>0</v>
      </c>
      <c r="BP42" s="61">
        <f t="shared" ca="1" si="19"/>
        <v>0</v>
      </c>
      <c r="BQ42" s="61">
        <f t="shared" ca="1" si="19"/>
        <v>0</v>
      </c>
      <c r="BR42" s="61">
        <f t="shared" ca="1" si="20"/>
        <v>0</v>
      </c>
      <c r="BS42" s="61">
        <f t="shared" ca="1" si="20"/>
        <v>0</v>
      </c>
      <c r="BT42" s="61">
        <f t="shared" ca="1" si="20"/>
        <v>0</v>
      </c>
      <c r="BU42" s="61">
        <f t="shared" ca="1" si="20"/>
        <v>0</v>
      </c>
      <c r="BV42" s="61">
        <f t="shared" ca="1" si="20"/>
        <v>0</v>
      </c>
      <c r="BW42" s="61">
        <f t="shared" ca="1" si="20"/>
        <v>0</v>
      </c>
      <c r="BX42" s="61">
        <f t="shared" ca="1" si="20"/>
        <v>0</v>
      </c>
      <c r="BY42" s="61">
        <f t="shared" ca="1" si="20"/>
        <v>0</v>
      </c>
      <c r="BZ42" s="61">
        <f t="shared" ca="1" si="20"/>
        <v>0</v>
      </c>
      <c r="CA42" s="61">
        <f t="shared" ca="1" si="20"/>
        <v>0</v>
      </c>
      <c r="CB42" s="61">
        <f t="shared" ca="1" si="20"/>
        <v>0</v>
      </c>
      <c r="CC42" s="61">
        <f t="shared" ca="1" si="20"/>
        <v>0</v>
      </c>
      <c r="CD42" s="61">
        <f t="shared" ca="1" si="20"/>
        <v>0</v>
      </c>
      <c r="CE42" s="61">
        <f t="shared" ca="1" si="20"/>
        <v>0</v>
      </c>
      <c r="CF42" s="61">
        <f t="shared" ca="1" si="20"/>
        <v>0</v>
      </c>
      <c r="CG42" s="61">
        <f t="shared" ca="1" si="20"/>
        <v>0</v>
      </c>
      <c r="CH42" s="61">
        <f t="shared" ca="1" si="21"/>
        <v>0</v>
      </c>
      <c r="CI42" s="61">
        <f t="shared" ca="1" si="21"/>
        <v>0</v>
      </c>
      <c r="CJ42" s="61">
        <f t="shared" ca="1" si="21"/>
        <v>0</v>
      </c>
      <c r="CK42" s="61">
        <f t="shared" ca="1" si="21"/>
        <v>0</v>
      </c>
      <c r="CL42" s="61">
        <f t="shared" ca="1" si="21"/>
        <v>0</v>
      </c>
      <c r="CM42" s="61">
        <f t="shared" ca="1" si="21"/>
        <v>0</v>
      </c>
      <c r="CN42" s="61">
        <f t="shared" ca="1" si="21"/>
        <v>0</v>
      </c>
      <c r="CO42" s="61">
        <f t="shared" ca="1" si="21"/>
        <v>0</v>
      </c>
      <c r="CP42" s="61">
        <f t="shared" ca="1" si="21"/>
        <v>0</v>
      </c>
      <c r="CQ42" s="61">
        <f t="shared" ca="1" si="21"/>
        <v>0</v>
      </c>
      <c r="CR42" s="61">
        <f t="shared" ca="1" si="21"/>
        <v>0</v>
      </c>
      <c r="CS42" s="61">
        <f t="shared" ca="1" si="21"/>
        <v>0</v>
      </c>
      <c r="CT42" s="61">
        <f t="shared" ca="1" si="21"/>
        <v>0</v>
      </c>
      <c r="CU42" s="61">
        <f t="shared" ca="1" si="21"/>
        <v>0</v>
      </c>
      <c r="CV42" s="61">
        <f t="shared" ca="1" si="21"/>
        <v>0</v>
      </c>
      <c r="CW42" s="61">
        <f t="shared" ca="1" si="21"/>
        <v>0</v>
      </c>
      <c r="CX42" s="61">
        <f t="shared" ca="1" si="22"/>
        <v>0</v>
      </c>
      <c r="CY42" s="61">
        <f t="shared" ca="1" si="22"/>
        <v>0</v>
      </c>
      <c r="CZ42" s="61">
        <f t="shared" ca="1" si="22"/>
        <v>0</v>
      </c>
      <c r="DA42" s="61">
        <f t="shared" ca="1" si="22"/>
        <v>0</v>
      </c>
      <c r="DB42" s="61">
        <f t="shared" ca="1" si="22"/>
        <v>0</v>
      </c>
      <c r="DC42" s="61">
        <f t="shared" ca="1" si="22"/>
        <v>0</v>
      </c>
      <c r="DD42" s="61">
        <f t="shared" ca="1" si="22"/>
        <v>0</v>
      </c>
      <c r="DE42" s="61">
        <f t="shared" ca="1" si="22"/>
        <v>0</v>
      </c>
      <c r="DF42" s="61">
        <f t="shared" ca="1" si="22"/>
        <v>0</v>
      </c>
      <c r="DG42" s="61"/>
      <c r="DH42" s="61"/>
      <c r="DI42" s="61"/>
      <c r="DJ42" s="61"/>
      <c r="DK42" s="61"/>
      <c r="DL42" s="61"/>
      <c r="DM42" s="157"/>
      <c r="DN42" s="157"/>
      <c r="DO42" s="157"/>
      <c r="DP42" s="164"/>
    </row>
    <row r="43" spans="1:120" s="22" customFormat="1" x14ac:dyDescent="0.25">
      <c r="A43" s="61"/>
      <c r="B43" s="61"/>
      <c r="C43" s="61"/>
      <c r="D43" s="160"/>
      <c r="E43" s="61">
        <f t="shared" ca="1" si="23"/>
        <v>0</v>
      </c>
      <c r="F43" s="61">
        <f t="shared" ca="1" si="16"/>
        <v>0</v>
      </c>
      <c r="G43" s="61">
        <f t="shared" ca="1" si="16"/>
        <v>0</v>
      </c>
      <c r="H43" s="61">
        <f t="shared" ca="1" si="16"/>
        <v>0</v>
      </c>
      <c r="I43" s="61">
        <f t="shared" ca="1" si="16"/>
        <v>0</v>
      </c>
      <c r="J43" s="61">
        <f t="shared" ca="1" si="16"/>
        <v>0</v>
      </c>
      <c r="K43" s="61">
        <f t="shared" ca="1" si="16"/>
        <v>0</v>
      </c>
      <c r="L43" s="61">
        <f t="shared" ca="1" si="16"/>
        <v>0</v>
      </c>
      <c r="M43" s="61">
        <f t="shared" ca="1" si="16"/>
        <v>0</v>
      </c>
      <c r="N43" s="61">
        <f t="shared" ca="1" si="16"/>
        <v>0</v>
      </c>
      <c r="O43" s="61">
        <f t="shared" ca="1" si="16"/>
        <v>0</v>
      </c>
      <c r="P43" s="61">
        <f t="shared" ca="1" si="16"/>
        <v>0</v>
      </c>
      <c r="Q43" s="61">
        <f t="shared" ca="1" si="16"/>
        <v>0</v>
      </c>
      <c r="R43" s="61">
        <f t="shared" ca="1" si="16"/>
        <v>0</v>
      </c>
      <c r="S43" s="61">
        <f t="shared" ca="1" si="16"/>
        <v>0</v>
      </c>
      <c r="T43" s="61">
        <f t="shared" ca="1" si="16"/>
        <v>0</v>
      </c>
      <c r="U43" s="61">
        <f t="shared" ca="1" si="16"/>
        <v>0</v>
      </c>
      <c r="V43" s="61">
        <f t="shared" ca="1" si="17"/>
        <v>0</v>
      </c>
      <c r="W43" s="61">
        <f t="shared" ca="1" si="17"/>
        <v>0</v>
      </c>
      <c r="X43" s="61">
        <f t="shared" ca="1" si="17"/>
        <v>0</v>
      </c>
      <c r="Y43" s="61">
        <f t="shared" ca="1" si="17"/>
        <v>0</v>
      </c>
      <c r="Z43" s="61">
        <f t="shared" ca="1" si="17"/>
        <v>0</v>
      </c>
      <c r="AA43" s="61">
        <f t="shared" ca="1" si="17"/>
        <v>0</v>
      </c>
      <c r="AB43" s="61">
        <f t="shared" ca="1" si="17"/>
        <v>0</v>
      </c>
      <c r="AC43" s="61">
        <f t="shared" ca="1" si="17"/>
        <v>0</v>
      </c>
      <c r="AD43" s="61">
        <f t="shared" ca="1" si="17"/>
        <v>0</v>
      </c>
      <c r="AE43" s="61">
        <f t="shared" ca="1" si="17"/>
        <v>0</v>
      </c>
      <c r="AF43" s="61">
        <f t="shared" ca="1" si="17"/>
        <v>0</v>
      </c>
      <c r="AG43" s="61">
        <f t="shared" ca="1" si="17"/>
        <v>0</v>
      </c>
      <c r="AH43" s="61">
        <f t="shared" ca="1" si="17"/>
        <v>0</v>
      </c>
      <c r="AI43" s="61">
        <f t="shared" ca="1" si="17"/>
        <v>0</v>
      </c>
      <c r="AJ43" s="61">
        <f t="shared" ca="1" si="17"/>
        <v>0</v>
      </c>
      <c r="AK43" s="61">
        <f t="shared" ca="1" si="17"/>
        <v>0</v>
      </c>
      <c r="AL43" s="61">
        <f t="shared" ca="1" si="18"/>
        <v>0</v>
      </c>
      <c r="AM43" s="61">
        <f t="shared" ca="1" si="18"/>
        <v>0</v>
      </c>
      <c r="AN43" s="61">
        <f t="shared" ca="1" si="18"/>
        <v>0</v>
      </c>
      <c r="AO43" s="61">
        <f t="shared" ca="1" si="18"/>
        <v>0</v>
      </c>
      <c r="AP43" s="61">
        <f t="shared" ca="1" si="18"/>
        <v>0</v>
      </c>
      <c r="AQ43" s="61">
        <f t="shared" ca="1" si="18"/>
        <v>0</v>
      </c>
      <c r="AR43" s="61">
        <f t="shared" ca="1" si="18"/>
        <v>0</v>
      </c>
      <c r="AS43" s="61">
        <f t="shared" ca="1" si="18"/>
        <v>0</v>
      </c>
      <c r="AT43" s="61">
        <f t="shared" ca="1" si="18"/>
        <v>0</v>
      </c>
      <c r="AU43" s="61">
        <f t="shared" ca="1" si="18"/>
        <v>0</v>
      </c>
      <c r="AV43" s="61">
        <f t="shared" ca="1" si="18"/>
        <v>0</v>
      </c>
      <c r="AW43" s="61">
        <f t="shared" ca="1" si="18"/>
        <v>0</v>
      </c>
      <c r="AX43" s="61">
        <f t="shared" ca="1" si="18"/>
        <v>0</v>
      </c>
      <c r="AY43" s="61">
        <f t="shared" ca="1" si="18"/>
        <v>0</v>
      </c>
      <c r="AZ43" s="61">
        <f t="shared" ca="1" si="18"/>
        <v>0</v>
      </c>
      <c r="BA43" s="61">
        <f t="shared" ca="1" si="18"/>
        <v>0</v>
      </c>
      <c r="BB43" s="61">
        <f t="shared" ca="1" si="19"/>
        <v>0</v>
      </c>
      <c r="BC43" s="61">
        <f t="shared" ca="1" si="19"/>
        <v>0</v>
      </c>
      <c r="BD43" s="61">
        <f t="shared" ca="1" si="19"/>
        <v>0</v>
      </c>
      <c r="BE43" s="61">
        <f t="shared" ca="1" si="19"/>
        <v>0</v>
      </c>
      <c r="BF43" s="61">
        <f t="shared" ca="1" si="19"/>
        <v>0</v>
      </c>
      <c r="BG43" s="61">
        <f t="shared" ca="1" si="19"/>
        <v>0</v>
      </c>
      <c r="BH43" s="61">
        <f t="shared" ca="1" si="19"/>
        <v>0</v>
      </c>
      <c r="BI43" s="61">
        <f t="shared" ca="1" si="19"/>
        <v>0</v>
      </c>
      <c r="BJ43" s="61">
        <f t="shared" ca="1" si="19"/>
        <v>0</v>
      </c>
      <c r="BK43" s="61">
        <f t="shared" ca="1" si="19"/>
        <v>0</v>
      </c>
      <c r="BL43" s="61">
        <f t="shared" ca="1" si="19"/>
        <v>0</v>
      </c>
      <c r="BM43" s="61">
        <f t="shared" ca="1" si="19"/>
        <v>0</v>
      </c>
      <c r="BN43" s="61">
        <f t="shared" ca="1" si="19"/>
        <v>0</v>
      </c>
      <c r="BO43" s="61">
        <f t="shared" ca="1" si="19"/>
        <v>0</v>
      </c>
      <c r="BP43" s="61">
        <f t="shared" ca="1" si="19"/>
        <v>0</v>
      </c>
      <c r="BQ43" s="61">
        <f t="shared" ca="1" si="19"/>
        <v>0</v>
      </c>
      <c r="BR43" s="61">
        <f t="shared" ca="1" si="20"/>
        <v>0</v>
      </c>
      <c r="BS43" s="61">
        <f t="shared" ca="1" si="20"/>
        <v>0</v>
      </c>
      <c r="BT43" s="61">
        <f t="shared" ca="1" si="20"/>
        <v>0</v>
      </c>
      <c r="BU43" s="61">
        <f t="shared" ca="1" si="20"/>
        <v>0</v>
      </c>
      <c r="BV43" s="61">
        <f t="shared" ca="1" si="20"/>
        <v>0</v>
      </c>
      <c r="BW43" s="61">
        <f t="shared" ca="1" si="20"/>
        <v>0</v>
      </c>
      <c r="BX43" s="61">
        <f t="shared" ca="1" si="20"/>
        <v>0</v>
      </c>
      <c r="BY43" s="61">
        <f t="shared" ca="1" si="20"/>
        <v>0</v>
      </c>
      <c r="BZ43" s="61">
        <f t="shared" ca="1" si="20"/>
        <v>0</v>
      </c>
      <c r="CA43" s="61">
        <f t="shared" ca="1" si="20"/>
        <v>0</v>
      </c>
      <c r="CB43" s="61">
        <f t="shared" ca="1" si="20"/>
        <v>0</v>
      </c>
      <c r="CC43" s="61">
        <f t="shared" ca="1" si="20"/>
        <v>0</v>
      </c>
      <c r="CD43" s="61">
        <f t="shared" ca="1" si="20"/>
        <v>0</v>
      </c>
      <c r="CE43" s="61">
        <f t="shared" ca="1" si="20"/>
        <v>0</v>
      </c>
      <c r="CF43" s="61">
        <f t="shared" ca="1" si="20"/>
        <v>0</v>
      </c>
      <c r="CG43" s="61">
        <f t="shared" ca="1" si="20"/>
        <v>0</v>
      </c>
      <c r="CH43" s="61">
        <f t="shared" ca="1" si="21"/>
        <v>0</v>
      </c>
      <c r="CI43" s="61">
        <f t="shared" ca="1" si="21"/>
        <v>0</v>
      </c>
      <c r="CJ43" s="61">
        <f t="shared" ca="1" si="21"/>
        <v>0</v>
      </c>
      <c r="CK43" s="61">
        <f t="shared" ca="1" si="21"/>
        <v>0</v>
      </c>
      <c r="CL43" s="61">
        <f t="shared" ca="1" si="21"/>
        <v>0</v>
      </c>
      <c r="CM43" s="61">
        <f t="shared" ca="1" si="21"/>
        <v>0</v>
      </c>
      <c r="CN43" s="61">
        <f t="shared" ca="1" si="21"/>
        <v>0</v>
      </c>
      <c r="CO43" s="61">
        <f t="shared" ca="1" si="21"/>
        <v>0</v>
      </c>
      <c r="CP43" s="61">
        <f t="shared" ca="1" si="21"/>
        <v>0</v>
      </c>
      <c r="CQ43" s="61">
        <f t="shared" ca="1" si="21"/>
        <v>0</v>
      </c>
      <c r="CR43" s="61">
        <f t="shared" ca="1" si="21"/>
        <v>0</v>
      </c>
      <c r="CS43" s="61">
        <f t="shared" ca="1" si="21"/>
        <v>0</v>
      </c>
      <c r="CT43" s="61">
        <f t="shared" ca="1" si="21"/>
        <v>0</v>
      </c>
      <c r="CU43" s="61">
        <f t="shared" ca="1" si="21"/>
        <v>0</v>
      </c>
      <c r="CV43" s="61">
        <f t="shared" ca="1" si="21"/>
        <v>0</v>
      </c>
      <c r="CW43" s="61">
        <f t="shared" ca="1" si="21"/>
        <v>0</v>
      </c>
      <c r="CX43" s="61">
        <f t="shared" ca="1" si="22"/>
        <v>0</v>
      </c>
      <c r="CY43" s="61">
        <f t="shared" ca="1" si="22"/>
        <v>0</v>
      </c>
      <c r="CZ43" s="61">
        <f t="shared" ca="1" si="22"/>
        <v>0</v>
      </c>
      <c r="DA43" s="61">
        <f t="shared" ca="1" si="22"/>
        <v>0</v>
      </c>
      <c r="DB43" s="61">
        <f t="shared" ca="1" si="22"/>
        <v>0</v>
      </c>
      <c r="DC43" s="61">
        <f t="shared" ca="1" si="22"/>
        <v>0</v>
      </c>
      <c r="DD43" s="61">
        <f t="shared" ca="1" si="22"/>
        <v>0</v>
      </c>
      <c r="DE43" s="61">
        <f t="shared" ca="1" si="22"/>
        <v>0</v>
      </c>
      <c r="DF43" s="61">
        <f t="shared" ca="1" si="22"/>
        <v>0</v>
      </c>
      <c r="DG43" s="61"/>
      <c r="DH43" s="61"/>
      <c r="DI43" s="61"/>
      <c r="DJ43" s="61"/>
      <c r="DK43" s="61"/>
      <c r="DL43" s="61"/>
      <c r="DM43" s="157"/>
      <c r="DN43" s="157"/>
      <c r="DO43" s="157"/>
      <c r="DP43" s="164"/>
    </row>
    <row r="44" spans="1:120" s="22" customFormat="1" x14ac:dyDescent="0.25">
      <c r="A44" s="61"/>
      <c r="B44" s="61"/>
      <c r="C44" s="61"/>
      <c r="D44" s="160"/>
      <c r="E44" s="61">
        <f t="shared" ca="1" si="23"/>
        <v>0</v>
      </c>
      <c r="F44" s="61">
        <f t="shared" ca="1" si="16"/>
        <v>0</v>
      </c>
      <c r="G44" s="61">
        <f t="shared" ca="1" si="16"/>
        <v>0</v>
      </c>
      <c r="H44" s="61">
        <f t="shared" ca="1" si="16"/>
        <v>0</v>
      </c>
      <c r="I44" s="61">
        <f t="shared" ca="1" si="16"/>
        <v>0</v>
      </c>
      <c r="J44" s="61">
        <f t="shared" ca="1" si="16"/>
        <v>0</v>
      </c>
      <c r="K44" s="61">
        <f t="shared" ca="1" si="16"/>
        <v>0</v>
      </c>
      <c r="L44" s="61">
        <f t="shared" ca="1" si="16"/>
        <v>0</v>
      </c>
      <c r="M44" s="61">
        <f t="shared" ca="1" si="16"/>
        <v>0</v>
      </c>
      <c r="N44" s="61">
        <f t="shared" ca="1" si="16"/>
        <v>0</v>
      </c>
      <c r="O44" s="61">
        <f t="shared" ca="1" si="16"/>
        <v>0</v>
      </c>
      <c r="P44" s="61">
        <f t="shared" ca="1" si="16"/>
        <v>0</v>
      </c>
      <c r="Q44" s="61">
        <f t="shared" ca="1" si="16"/>
        <v>0</v>
      </c>
      <c r="R44" s="61">
        <f t="shared" ca="1" si="16"/>
        <v>0</v>
      </c>
      <c r="S44" s="61">
        <f t="shared" ca="1" si="16"/>
        <v>0</v>
      </c>
      <c r="T44" s="61">
        <f t="shared" ca="1" si="16"/>
        <v>0</v>
      </c>
      <c r="U44" s="61">
        <f t="shared" ca="1" si="16"/>
        <v>0</v>
      </c>
      <c r="V44" s="61">
        <f t="shared" ca="1" si="17"/>
        <v>0</v>
      </c>
      <c r="W44" s="61">
        <f t="shared" ca="1" si="17"/>
        <v>0</v>
      </c>
      <c r="X44" s="61">
        <f t="shared" ca="1" si="17"/>
        <v>0</v>
      </c>
      <c r="Y44" s="61">
        <f t="shared" ca="1" si="17"/>
        <v>0</v>
      </c>
      <c r="Z44" s="61">
        <f t="shared" ca="1" si="17"/>
        <v>0</v>
      </c>
      <c r="AA44" s="61">
        <f t="shared" ca="1" si="17"/>
        <v>0</v>
      </c>
      <c r="AB44" s="61">
        <f t="shared" ca="1" si="17"/>
        <v>0</v>
      </c>
      <c r="AC44" s="61">
        <f t="shared" ca="1" si="17"/>
        <v>0</v>
      </c>
      <c r="AD44" s="61">
        <f t="shared" ca="1" si="17"/>
        <v>0</v>
      </c>
      <c r="AE44" s="61">
        <f t="shared" ca="1" si="17"/>
        <v>0</v>
      </c>
      <c r="AF44" s="61">
        <f t="shared" ca="1" si="17"/>
        <v>0</v>
      </c>
      <c r="AG44" s="61">
        <f t="shared" ca="1" si="17"/>
        <v>0</v>
      </c>
      <c r="AH44" s="61">
        <f t="shared" ca="1" si="17"/>
        <v>0</v>
      </c>
      <c r="AI44" s="61">
        <f t="shared" ca="1" si="17"/>
        <v>0</v>
      </c>
      <c r="AJ44" s="61">
        <f t="shared" ca="1" si="17"/>
        <v>0</v>
      </c>
      <c r="AK44" s="61">
        <f t="shared" ca="1" si="17"/>
        <v>0</v>
      </c>
      <c r="AL44" s="61">
        <f t="shared" ca="1" si="18"/>
        <v>0</v>
      </c>
      <c r="AM44" s="61">
        <f t="shared" ca="1" si="18"/>
        <v>0</v>
      </c>
      <c r="AN44" s="61">
        <f t="shared" ca="1" si="18"/>
        <v>0</v>
      </c>
      <c r="AO44" s="61">
        <f t="shared" ca="1" si="18"/>
        <v>0</v>
      </c>
      <c r="AP44" s="61">
        <f t="shared" ca="1" si="18"/>
        <v>0</v>
      </c>
      <c r="AQ44" s="61">
        <f t="shared" ca="1" si="18"/>
        <v>0</v>
      </c>
      <c r="AR44" s="61">
        <f t="shared" ca="1" si="18"/>
        <v>0</v>
      </c>
      <c r="AS44" s="61">
        <f t="shared" ca="1" si="18"/>
        <v>0</v>
      </c>
      <c r="AT44" s="61">
        <f t="shared" ca="1" si="18"/>
        <v>0</v>
      </c>
      <c r="AU44" s="61">
        <f t="shared" ca="1" si="18"/>
        <v>0</v>
      </c>
      <c r="AV44" s="61">
        <f t="shared" ca="1" si="18"/>
        <v>0</v>
      </c>
      <c r="AW44" s="61">
        <f t="shared" ca="1" si="18"/>
        <v>0</v>
      </c>
      <c r="AX44" s="61">
        <f t="shared" ca="1" si="18"/>
        <v>0</v>
      </c>
      <c r="AY44" s="61">
        <f t="shared" ca="1" si="18"/>
        <v>0</v>
      </c>
      <c r="AZ44" s="61">
        <f t="shared" ca="1" si="18"/>
        <v>0</v>
      </c>
      <c r="BA44" s="61">
        <f t="shared" ca="1" si="18"/>
        <v>0</v>
      </c>
      <c r="BB44" s="61">
        <f t="shared" ca="1" si="19"/>
        <v>0</v>
      </c>
      <c r="BC44" s="61">
        <f t="shared" ca="1" si="19"/>
        <v>0</v>
      </c>
      <c r="BD44" s="61">
        <f t="shared" ca="1" si="19"/>
        <v>0</v>
      </c>
      <c r="BE44" s="61">
        <f t="shared" ca="1" si="19"/>
        <v>0</v>
      </c>
      <c r="BF44" s="61">
        <f t="shared" ca="1" si="19"/>
        <v>0</v>
      </c>
      <c r="BG44" s="61">
        <f t="shared" ca="1" si="19"/>
        <v>0</v>
      </c>
      <c r="BH44" s="61">
        <f t="shared" ca="1" si="19"/>
        <v>0</v>
      </c>
      <c r="BI44" s="61">
        <f t="shared" ca="1" si="19"/>
        <v>0</v>
      </c>
      <c r="BJ44" s="61">
        <f t="shared" ca="1" si="19"/>
        <v>0</v>
      </c>
      <c r="BK44" s="61">
        <f t="shared" ca="1" si="19"/>
        <v>0</v>
      </c>
      <c r="BL44" s="61">
        <f t="shared" ca="1" si="19"/>
        <v>0</v>
      </c>
      <c r="BM44" s="61">
        <f t="shared" ca="1" si="19"/>
        <v>0</v>
      </c>
      <c r="BN44" s="61">
        <f t="shared" ca="1" si="19"/>
        <v>0</v>
      </c>
      <c r="BO44" s="61">
        <f t="shared" ca="1" si="19"/>
        <v>0</v>
      </c>
      <c r="BP44" s="61">
        <f t="shared" ca="1" si="19"/>
        <v>0</v>
      </c>
      <c r="BQ44" s="61">
        <f t="shared" ca="1" si="19"/>
        <v>0</v>
      </c>
      <c r="BR44" s="61">
        <f t="shared" ca="1" si="20"/>
        <v>0</v>
      </c>
      <c r="BS44" s="61">
        <f t="shared" ca="1" si="20"/>
        <v>0</v>
      </c>
      <c r="BT44" s="61">
        <f t="shared" ca="1" si="20"/>
        <v>0</v>
      </c>
      <c r="BU44" s="61">
        <f t="shared" ca="1" si="20"/>
        <v>0</v>
      </c>
      <c r="BV44" s="61">
        <f t="shared" ca="1" si="20"/>
        <v>0</v>
      </c>
      <c r="BW44" s="61">
        <f t="shared" ca="1" si="20"/>
        <v>0</v>
      </c>
      <c r="BX44" s="61">
        <f t="shared" ca="1" si="20"/>
        <v>0</v>
      </c>
      <c r="BY44" s="61">
        <f t="shared" ca="1" si="20"/>
        <v>0</v>
      </c>
      <c r="BZ44" s="61">
        <f t="shared" ca="1" si="20"/>
        <v>0</v>
      </c>
      <c r="CA44" s="61">
        <f t="shared" ca="1" si="20"/>
        <v>0</v>
      </c>
      <c r="CB44" s="61">
        <f t="shared" ca="1" si="20"/>
        <v>0</v>
      </c>
      <c r="CC44" s="61">
        <f t="shared" ca="1" si="20"/>
        <v>0</v>
      </c>
      <c r="CD44" s="61">
        <f t="shared" ca="1" si="20"/>
        <v>0</v>
      </c>
      <c r="CE44" s="61">
        <f t="shared" ca="1" si="20"/>
        <v>0</v>
      </c>
      <c r="CF44" s="61">
        <f t="shared" ca="1" si="20"/>
        <v>0</v>
      </c>
      <c r="CG44" s="61">
        <f t="shared" ca="1" si="20"/>
        <v>0</v>
      </c>
      <c r="CH44" s="61">
        <f t="shared" ca="1" si="21"/>
        <v>0</v>
      </c>
      <c r="CI44" s="61">
        <f t="shared" ca="1" si="21"/>
        <v>0</v>
      </c>
      <c r="CJ44" s="61">
        <f t="shared" ca="1" si="21"/>
        <v>0</v>
      </c>
      <c r="CK44" s="61">
        <f t="shared" ca="1" si="21"/>
        <v>0</v>
      </c>
      <c r="CL44" s="61">
        <f t="shared" ca="1" si="21"/>
        <v>0</v>
      </c>
      <c r="CM44" s="61">
        <f t="shared" ca="1" si="21"/>
        <v>0</v>
      </c>
      <c r="CN44" s="61">
        <f t="shared" ca="1" si="21"/>
        <v>0</v>
      </c>
      <c r="CO44" s="61">
        <f t="shared" ca="1" si="21"/>
        <v>0</v>
      </c>
      <c r="CP44" s="61">
        <f t="shared" ca="1" si="21"/>
        <v>0</v>
      </c>
      <c r="CQ44" s="61">
        <f t="shared" ca="1" si="21"/>
        <v>0</v>
      </c>
      <c r="CR44" s="61">
        <f t="shared" ca="1" si="21"/>
        <v>0</v>
      </c>
      <c r="CS44" s="61">
        <f t="shared" ca="1" si="21"/>
        <v>0</v>
      </c>
      <c r="CT44" s="61">
        <f t="shared" ca="1" si="21"/>
        <v>0</v>
      </c>
      <c r="CU44" s="61">
        <f t="shared" ca="1" si="21"/>
        <v>0</v>
      </c>
      <c r="CV44" s="61">
        <f t="shared" ca="1" si="21"/>
        <v>0</v>
      </c>
      <c r="CW44" s="61">
        <f t="shared" ca="1" si="21"/>
        <v>0</v>
      </c>
      <c r="CX44" s="61">
        <f t="shared" ca="1" si="22"/>
        <v>0</v>
      </c>
      <c r="CY44" s="61">
        <f t="shared" ca="1" si="22"/>
        <v>0</v>
      </c>
      <c r="CZ44" s="61">
        <f t="shared" ca="1" si="22"/>
        <v>0</v>
      </c>
      <c r="DA44" s="61">
        <f t="shared" ca="1" si="22"/>
        <v>0</v>
      </c>
      <c r="DB44" s="61">
        <f t="shared" ca="1" si="22"/>
        <v>0</v>
      </c>
      <c r="DC44" s="61">
        <f t="shared" ca="1" si="22"/>
        <v>0</v>
      </c>
      <c r="DD44" s="61">
        <f t="shared" ca="1" si="22"/>
        <v>0</v>
      </c>
      <c r="DE44" s="61">
        <f t="shared" ca="1" si="22"/>
        <v>0</v>
      </c>
      <c r="DF44" s="61">
        <f t="shared" ca="1" si="22"/>
        <v>0</v>
      </c>
      <c r="DG44" s="61"/>
      <c r="DH44" s="61"/>
      <c r="DI44" s="61"/>
      <c r="DJ44" s="61"/>
      <c r="DK44" s="61"/>
      <c r="DL44" s="61"/>
      <c r="DM44" s="157"/>
      <c r="DN44" s="157"/>
      <c r="DO44" s="157"/>
      <c r="DP44" s="164"/>
    </row>
    <row r="45" spans="1:120" s="22" customFormat="1" x14ac:dyDescent="0.25">
      <c r="A45" s="61"/>
      <c r="B45" s="61"/>
      <c r="C45" s="61"/>
      <c r="D45" s="160"/>
      <c r="E45" s="61">
        <f t="shared" ca="1" si="23"/>
        <v>0</v>
      </c>
      <c r="F45" s="61">
        <f t="shared" ca="1" si="16"/>
        <v>0</v>
      </c>
      <c r="G45" s="61">
        <f t="shared" ca="1" si="16"/>
        <v>0</v>
      </c>
      <c r="H45" s="61">
        <f t="shared" ca="1" si="16"/>
        <v>0</v>
      </c>
      <c r="I45" s="61">
        <f t="shared" ca="1" si="16"/>
        <v>0</v>
      </c>
      <c r="J45" s="61">
        <f t="shared" ca="1" si="16"/>
        <v>0</v>
      </c>
      <c r="K45" s="61">
        <f t="shared" ca="1" si="16"/>
        <v>0</v>
      </c>
      <c r="L45" s="61">
        <f t="shared" ca="1" si="16"/>
        <v>0</v>
      </c>
      <c r="M45" s="61">
        <f t="shared" ca="1" si="16"/>
        <v>0</v>
      </c>
      <c r="N45" s="61">
        <f t="shared" ca="1" si="16"/>
        <v>0</v>
      </c>
      <c r="O45" s="61">
        <f t="shared" ca="1" si="16"/>
        <v>0</v>
      </c>
      <c r="P45" s="61">
        <f t="shared" ca="1" si="16"/>
        <v>0</v>
      </c>
      <c r="Q45" s="61">
        <f t="shared" ca="1" si="16"/>
        <v>0</v>
      </c>
      <c r="R45" s="61">
        <f t="shared" ca="1" si="16"/>
        <v>0</v>
      </c>
      <c r="S45" s="61">
        <f t="shared" ca="1" si="16"/>
        <v>0</v>
      </c>
      <c r="T45" s="61">
        <f t="shared" ca="1" si="16"/>
        <v>0</v>
      </c>
      <c r="U45" s="61">
        <f t="shared" ca="1" si="16"/>
        <v>0</v>
      </c>
      <c r="V45" s="61">
        <f t="shared" ca="1" si="17"/>
        <v>0</v>
      </c>
      <c r="W45" s="61">
        <f t="shared" ca="1" si="17"/>
        <v>0</v>
      </c>
      <c r="X45" s="61">
        <f t="shared" ca="1" si="17"/>
        <v>0</v>
      </c>
      <c r="Y45" s="61">
        <f t="shared" ca="1" si="17"/>
        <v>0</v>
      </c>
      <c r="Z45" s="61">
        <f t="shared" ca="1" si="17"/>
        <v>0</v>
      </c>
      <c r="AA45" s="61">
        <f t="shared" ca="1" si="17"/>
        <v>0</v>
      </c>
      <c r="AB45" s="61">
        <f t="shared" ca="1" si="17"/>
        <v>0</v>
      </c>
      <c r="AC45" s="61">
        <f t="shared" ca="1" si="17"/>
        <v>0</v>
      </c>
      <c r="AD45" s="61">
        <f t="shared" ca="1" si="17"/>
        <v>0</v>
      </c>
      <c r="AE45" s="61">
        <f t="shared" ca="1" si="17"/>
        <v>0</v>
      </c>
      <c r="AF45" s="61">
        <f t="shared" ca="1" si="17"/>
        <v>0</v>
      </c>
      <c r="AG45" s="61">
        <f t="shared" ca="1" si="17"/>
        <v>0</v>
      </c>
      <c r="AH45" s="61">
        <f t="shared" ca="1" si="17"/>
        <v>0</v>
      </c>
      <c r="AI45" s="61">
        <f t="shared" ca="1" si="17"/>
        <v>0</v>
      </c>
      <c r="AJ45" s="61">
        <f t="shared" ca="1" si="17"/>
        <v>0</v>
      </c>
      <c r="AK45" s="61">
        <f t="shared" ca="1" si="17"/>
        <v>0</v>
      </c>
      <c r="AL45" s="61">
        <f t="shared" ca="1" si="18"/>
        <v>0</v>
      </c>
      <c r="AM45" s="61">
        <f t="shared" ca="1" si="18"/>
        <v>0</v>
      </c>
      <c r="AN45" s="61">
        <f t="shared" ca="1" si="18"/>
        <v>0</v>
      </c>
      <c r="AO45" s="61">
        <f t="shared" ca="1" si="18"/>
        <v>0</v>
      </c>
      <c r="AP45" s="61">
        <f t="shared" ca="1" si="18"/>
        <v>0</v>
      </c>
      <c r="AQ45" s="61">
        <f t="shared" ca="1" si="18"/>
        <v>0</v>
      </c>
      <c r="AR45" s="61">
        <f t="shared" ca="1" si="18"/>
        <v>0</v>
      </c>
      <c r="AS45" s="61">
        <f t="shared" ca="1" si="18"/>
        <v>0</v>
      </c>
      <c r="AT45" s="61">
        <f t="shared" ca="1" si="18"/>
        <v>0</v>
      </c>
      <c r="AU45" s="61">
        <f t="shared" ca="1" si="18"/>
        <v>0</v>
      </c>
      <c r="AV45" s="61">
        <f t="shared" ca="1" si="18"/>
        <v>0</v>
      </c>
      <c r="AW45" s="61">
        <f t="shared" ca="1" si="18"/>
        <v>0</v>
      </c>
      <c r="AX45" s="61">
        <f t="shared" ca="1" si="18"/>
        <v>0</v>
      </c>
      <c r="AY45" s="61">
        <f t="shared" ca="1" si="18"/>
        <v>0</v>
      </c>
      <c r="AZ45" s="61">
        <f t="shared" ca="1" si="18"/>
        <v>0</v>
      </c>
      <c r="BA45" s="61">
        <f t="shared" ca="1" si="18"/>
        <v>0</v>
      </c>
      <c r="BB45" s="61">
        <f t="shared" ca="1" si="19"/>
        <v>0</v>
      </c>
      <c r="BC45" s="61">
        <f t="shared" ca="1" si="19"/>
        <v>0</v>
      </c>
      <c r="BD45" s="61">
        <f t="shared" ca="1" si="19"/>
        <v>0</v>
      </c>
      <c r="BE45" s="61">
        <f t="shared" ca="1" si="19"/>
        <v>0</v>
      </c>
      <c r="BF45" s="61">
        <f t="shared" ca="1" si="19"/>
        <v>0</v>
      </c>
      <c r="BG45" s="61">
        <f t="shared" ca="1" si="19"/>
        <v>0</v>
      </c>
      <c r="BH45" s="61">
        <f t="shared" ca="1" si="19"/>
        <v>0</v>
      </c>
      <c r="BI45" s="61">
        <f t="shared" ca="1" si="19"/>
        <v>0</v>
      </c>
      <c r="BJ45" s="61">
        <f t="shared" ca="1" si="19"/>
        <v>0</v>
      </c>
      <c r="BK45" s="61">
        <f t="shared" ca="1" si="19"/>
        <v>0</v>
      </c>
      <c r="BL45" s="61">
        <f t="shared" ca="1" si="19"/>
        <v>0</v>
      </c>
      <c r="BM45" s="61">
        <f t="shared" ca="1" si="19"/>
        <v>0</v>
      </c>
      <c r="BN45" s="61">
        <f t="shared" ca="1" si="19"/>
        <v>0</v>
      </c>
      <c r="BO45" s="61">
        <f t="shared" ca="1" si="19"/>
        <v>0</v>
      </c>
      <c r="BP45" s="61">
        <f t="shared" ca="1" si="19"/>
        <v>0</v>
      </c>
      <c r="BQ45" s="61">
        <f t="shared" ca="1" si="19"/>
        <v>0</v>
      </c>
      <c r="BR45" s="61">
        <f t="shared" ca="1" si="20"/>
        <v>0</v>
      </c>
      <c r="BS45" s="61">
        <f t="shared" ca="1" si="20"/>
        <v>0</v>
      </c>
      <c r="BT45" s="61">
        <f t="shared" ca="1" si="20"/>
        <v>0</v>
      </c>
      <c r="BU45" s="61">
        <f t="shared" ca="1" si="20"/>
        <v>0</v>
      </c>
      <c r="BV45" s="61">
        <f t="shared" ca="1" si="20"/>
        <v>0</v>
      </c>
      <c r="BW45" s="61">
        <f t="shared" ca="1" si="20"/>
        <v>0</v>
      </c>
      <c r="BX45" s="61">
        <f t="shared" ca="1" si="20"/>
        <v>0</v>
      </c>
      <c r="BY45" s="61">
        <f t="shared" ca="1" si="20"/>
        <v>0</v>
      </c>
      <c r="BZ45" s="61">
        <f t="shared" ca="1" si="20"/>
        <v>0</v>
      </c>
      <c r="CA45" s="61">
        <f t="shared" ca="1" si="20"/>
        <v>0</v>
      </c>
      <c r="CB45" s="61">
        <f t="shared" ca="1" si="20"/>
        <v>0</v>
      </c>
      <c r="CC45" s="61">
        <f t="shared" ca="1" si="20"/>
        <v>0</v>
      </c>
      <c r="CD45" s="61">
        <f t="shared" ca="1" si="20"/>
        <v>0</v>
      </c>
      <c r="CE45" s="61">
        <f t="shared" ca="1" si="20"/>
        <v>0</v>
      </c>
      <c r="CF45" s="61">
        <f t="shared" ca="1" si="20"/>
        <v>0</v>
      </c>
      <c r="CG45" s="61">
        <f t="shared" ca="1" si="20"/>
        <v>0</v>
      </c>
      <c r="CH45" s="61">
        <f t="shared" ca="1" si="21"/>
        <v>0</v>
      </c>
      <c r="CI45" s="61">
        <f t="shared" ca="1" si="21"/>
        <v>0</v>
      </c>
      <c r="CJ45" s="61">
        <f t="shared" ca="1" si="21"/>
        <v>0</v>
      </c>
      <c r="CK45" s="61">
        <f t="shared" ca="1" si="21"/>
        <v>0</v>
      </c>
      <c r="CL45" s="61">
        <f t="shared" ca="1" si="21"/>
        <v>0</v>
      </c>
      <c r="CM45" s="61">
        <f t="shared" ca="1" si="21"/>
        <v>0</v>
      </c>
      <c r="CN45" s="61">
        <f t="shared" ca="1" si="21"/>
        <v>0</v>
      </c>
      <c r="CO45" s="61">
        <f t="shared" ca="1" si="21"/>
        <v>0</v>
      </c>
      <c r="CP45" s="61">
        <f t="shared" ca="1" si="21"/>
        <v>0</v>
      </c>
      <c r="CQ45" s="61">
        <f t="shared" ca="1" si="21"/>
        <v>0</v>
      </c>
      <c r="CR45" s="61">
        <f t="shared" ca="1" si="21"/>
        <v>0</v>
      </c>
      <c r="CS45" s="61">
        <f t="shared" ca="1" si="21"/>
        <v>0</v>
      </c>
      <c r="CT45" s="61">
        <f t="shared" ca="1" si="21"/>
        <v>0</v>
      </c>
      <c r="CU45" s="61">
        <f t="shared" ca="1" si="21"/>
        <v>0</v>
      </c>
      <c r="CV45" s="61">
        <f t="shared" ca="1" si="21"/>
        <v>0</v>
      </c>
      <c r="CW45" s="61">
        <f t="shared" ca="1" si="21"/>
        <v>0</v>
      </c>
      <c r="CX45" s="61">
        <f t="shared" ca="1" si="22"/>
        <v>0</v>
      </c>
      <c r="CY45" s="61">
        <f t="shared" ca="1" si="22"/>
        <v>0</v>
      </c>
      <c r="CZ45" s="61">
        <f t="shared" ca="1" si="22"/>
        <v>0</v>
      </c>
      <c r="DA45" s="61">
        <f t="shared" ca="1" si="22"/>
        <v>0</v>
      </c>
      <c r="DB45" s="61">
        <f t="shared" ca="1" si="22"/>
        <v>0</v>
      </c>
      <c r="DC45" s="61">
        <f t="shared" ca="1" si="22"/>
        <v>0</v>
      </c>
      <c r="DD45" s="61">
        <f t="shared" ca="1" si="22"/>
        <v>0</v>
      </c>
      <c r="DE45" s="61">
        <f t="shared" ca="1" si="22"/>
        <v>0</v>
      </c>
      <c r="DF45" s="61">
        <f t="shared" ca="1" si="22"/>
        <v>0</v>
      </c>
      <c r="DG45" s="61"/>
      <c r="DH45" s="61"/>
      <c r="DI45" s="61"/>
      <c r="DJ45" s="61"/>
      <c r="DK45" s="61"/>
      <c r="DL45" s="61"/>
      <c r="DM45" s="157"/>
      <c r="DN45" s="157"/>
      <c r="DO45" s="157"/>
      <c r="DP45" s="164"/>
    </row>
    <row r="46" spans="1:120" s="22" customFormat="1" x14ac:dyDescent="0.25">
      <c r="A46" s="61"/>
      <c r="B46" s="61"/>
      <c r="C46" s="61"/>
      <c r="D46" s="160" t="s">
        <v>13</v>
      </c>
      <c r="E46" s="61">
        <f ca="1">ROUND(E36,0)</f>
        <v>0</v>
      </c>
      <c r="F46" s="61">
        <f t="shared" ref="F46:BQ55" ca="1" si="24">ROUND(F36,0)</f>
        <v>0</v>
      </c>
      <c r="G46" s="61">
        <f t="shared" ca="1" si="24"/>
        <v>0</v>
      </c>
      <c r="H46" s="61">
        <f t="shared" ca="1" si="24"/>
        <v>0</v>
      </c>
      <c r="I46" s="61">
        <f t="shared" ca="1" si="24"/>
        <v>0</v>
      </c>
      <c r="J46" s="61">
        <f t="shared" ca="1" si="24"/>
        <v>0</v>
      </c>
      <c r="K46" s="61">
        <f t="shared" ca="1" si="24"/>
        <v>0</v>
      </c>
      <c r="L46" s="61">
        <f t="shared" ca="1" si="24"/>
        <v>0</v>
      </c>
      <c r="M46" s="61">
        <f t="shared" ca="1" si="24"/>
        <v>0</v>
      </c>
      <c r="N46" s="61">
        <f t="shared" ca="1" si="24"/>
        <v>0</v>
      </c>
      <c r="O46" s="61">
        <f t="shared" ca="1" si="24"/>
        <v>0</v>
      </c>
      <c r="P46" s="61">
        <f t="shared" ca="1" si="24"/>
        <v>0</v>
      </c>
      <c r="Q46" s="61">
        <f t="shared" ca="1" si="24"/>
        <v>0</v>
      </c>
      <c r="R46" s="61">
        <f t="shared" ca="1" si="24"/>
        <v>0</v>
      </c>
      <c r="S46" s="61">
        <f t="shared" ca="1" si="24"/>
        <v>0</v>
      </c>
      <c r="T46" s="61">
        <f t="shared" ca="1" si="24"/>
        <v>0</v>
      </c>
      <c r="U46" s="61">
        <f t="shared" ca="1" si="24"/>
        <v>0</v>
      </c>
      <c r="V46" s="61">
        <f t="shared" ca="1" si="24"/>
        <v>0</v>
      </c>
      <c r="W46" s="61">
        <f t="shared" ca="1" si="24"/>
        <v>0</v>
      </c>
      <c r="X46" s="61">
        <f t="shared" ca="1" si="24"/>
        <v>0</v>
      </c>
      <c r="Y46" s="61">
        <f t="shared" ca="1" si="24"/>
        <v>0</v>
      </c>
      <c r="Z46" s="61">
        <f t="shared" ca="1" si="24"/>
        <v>0</v>
      </c>
      <c r="AA46" s="61">
        <f t="shared" ca="1" si="24"/>
        <v>0</v>
      </c>
      <c r="AB46" s="61">
        <f t="shared" ca="1" si="24"/>
        <v>0</v>
      </c>
      <c r="AC46" s="61">
        <f t="shared" ca="1" si="24"/>
        <v>0</v>
      </c>
      <c r="AD46" s="61">
        <f t="shared" ca="1" si="24"/>
        <v>0</v>
      </c>
      <c r="AE46" s="61">
        <f t="shared" ca="1" si="24"/>
        <v>0</v>
      </c>
      <c r="AF46" s="61">
        <f t="shared" ca="1" si="24"/>
        <v>0</v>
      </c>
      <c r="AG46" s="61">
        <f t="shared" ca="1" si="24"/>
        <v>0</v>
      </c>
      <c r="AH46" s="61">
        <f t="shared" ca="1" si="24"/>
        <v>0</v>
      </c>
      <c r="AI46" s="61">
        <f t="shared" ca="1" si="24"/>
        <v>0</v>
      </c>
      <c r="AJ46" s="61">
        <f t="shared" ca="1" si="24"/>
        <v>0</v>
      </c>
      <c r="AK46" s="61">
        <f t="shared" ca="1" si="24"/>
        <v>0</v>
      </c>
      <c r="AL46" s="61">
        <f t="shared" ca="1" si="24"/>
        <v>0</v>
      </c>
      <c r="AM46" s="61">
        <f t="shared" ca="1" si="24"/>
        <v>0</v>
      </c>
      <c r="AN46" s="61">
        <f t="shared" ca="1" si="24"/>
        <v>0</v>
      </c>
      <c r="AO46" s="61">
        <f t="shared" ca="1" si="24"/>
        <v>0</v>
      </c>
      <c r="AP46" s="61">
        <f t="shared" ca="1" si="24"/>
        <v>0</v>
      </c>
      <c r="AQ46" s="61">
        <f t="shared" ca="1" si="24"/>
        <v>0</v>
      </c>
      <c r="AR46" s="61">
        <f t="shared" ca="1" si="24"/>
        <v>0</v>
      </c>
      <c r="AS46" s="61">
        <f t="shared" ca="1" si="24"/>
        <v>0</v>
      </c>
      <c r="AT46" s="61">
        <f t="shared" ca="1" si="24"/>
        <v>0</v>
      </c>
      <c r="AU46" s="61">
        <f t="shared" ca="1" si="24"/>
        <v>0</v>
      </c>
      <c r="AV46" s="61">
        <f t="shared" ca="1" si="24"/>
        <v>0</v>
      </c>
      <c r="AW46" s="61">
        <f t="shared" ca="1" si="24"/>
        <v>0</v>
      </c>
      <c r="AX46" s="61">
        <f t="shared" ca="1" si="24"/>
        <v>0</v>
      </c>
      <c r="AY46" s="61">
        <f t="shared" ca="1" si="24"/>
        <v>0</v>
      </c>
      <c r="AZ46" s="61">
        <f t="shared" ca="1" si="24"/>
        <v>0</v>
      </c>
      <c r="BA46" s="61">
        <f t="shared" ca="1" si="24"/>
        <v>0</v>
      </c>
      <c r="BB46" s="61">
        <f t="shared" ca="1" si="24"/>
        <v>0</v>
      </c>
      <c r="BC46" s="61">
        <f t="shared" ca="1" si="24"/>
        <v>0</v>
      </c>
      <c r="BD46" s="61">
        <f t="shared" ca="1" si="24"/>
        <v>0</v>
      </c>
      <c r="BE46" s="61">
        <f t="shared" ca="1" si="24"/>
        <v>0</v>
      </c>
      <c r="BF46" s="61">
        <f t="shared" ca="1" si="24"/>
        <v>0</v>
      </c>
      <c r="BG46" s="61">
        <f t="shared" ca="1" si="24"/>
        <v>0</v>
      </c>
      <c r="BH46" s="61">
        <f t="shared" ca="1" si="24"/>
        <v>0</v>
      </c>
      <c r="BI46" s="61">
        <f t="shared" ca="1" si="24"/>
        <v>0</v>
      </c>
      <c r="BJ46" s="61">
        <f t="shared" ca="1" si="24"/>
        <v>0</v>
      </c>
      <c r="BK46" s="61">
        <f t="shared" ca="1" si="24"/>
        <v>0</v>
      </c>
      <c r="BL46" s="61">
        <f t="shared" ca="1" si="24"/>
        <v>0</v>
      </c>
      <c r="BM46" s="61">
        <f t="shared" ca="1" si="24"/>
        <v>0</v>
      </c>
      <c r="BN46" s="61">
        <f t="shared" ca="1" si="24"/>
        <v>0</v>
      </c>
      <c r="BO46" s="61">
        <f t="shared" ca="1" si="24"/>
        <v>0</v>
      </c>
      <c r="BP46" s="61">
        <f t="shared" ca="1" si="24"/>
        <v>0</v>
      </c>
      <c r="BQ46" s="61">
        <f t="shared" ca="1" si="24"/>
        <v>0</v>
      </c>
      <c r="BR46" s="61">
        <f t="shared" ref="BR46:DF52" ca="1" si="25">ROUND(BR36,0)</f>
        <v>0</v>
      </c>
      <c r="BS46" s="61">
        <f t="shared" ca="1" si="25"/>
        <v>0</v>
      </c>
      <c r="BT46" s="61">
        <f t="shared" ca="1" si="25"/>
        <v>0</v>
      </c>
      <c r="BU46" s="61">
        <f t="shared" ca="1" si="25"/>
        <v>0</v>
      </c>
      <c r="BV46" s="61">
        <f t="shared" ca="1" si="25"/>
        <v>0</v>
      </c>
      <c r="BW46" s="61">
        <f t="shared" ca="1" si="25"/>
        <v>0</v>
      </c>
      <c r="BX46" s="61">
        <f t="shared" ca="1" si="25"/>
        <v>0</v>
      </c>
      <c r="BY46" s="61">
        <f t="shared" ca="1" si="25"/>
        <v>0</v>
      </c>
      <c r="BZ46" s="61">
        <f t="shared" ca="1" si="25"/>
        <v>0</v>
      </c>
      <c r="CA46" s="61">
        <f t="shared" ca="1" si="25"/>
        <v>0</v>
      </c>
      <c r="CB46" s="61">
        <f t="shared" ca="1" si="25"/>
        <v>0</v>
      </c>
      <c r="CC46" s="61">
        <f t="shared" ca="1" si="25"/>
        <v>0</v>
      </c>
      <c r="CD46" s="61">
        <f t="shared" ca="1" si="25"/>
        <v>0</v>
      </c>
      <c r="CE46" s="61">
        <f t="shared" ca="1" si="25"/>
        <v>0</v>
      </c>
      <c r="CF46" s="61">
        <f t="shared" ca="1" si="25"/>
        <v>0</v>
      </c>
      <c r="CG46" s="61">
        <f t="shared" ca="1" si="25"/>
        <v>0</v>
      </c>
      <c r="CH46" s="61">
        <f t="shared" ca="1" si="25"/>
        <v>0</v>
      </c>
      <c r="CI46" s="61">
        <f t="shared" ca="1" si="25"/>
        <v>0</v>
      </c>
      <c r="CJ46" s="61">
        <f t="shared" ca="1" si="25"/>
        <v>0</v>
      </c>
      <c r="CK46" s="61">
        <f t="shared" ca="1" si="25"/>
        <v>0</v>
      </c>
      <c r="CL46" s="61">
        <f t="shared" ca="1" si="25"/>
        <v>0</v>
      </c>
      <c r="CM46" s="61">
        <f t="shared" ca="1" si="25"/>
        <v>0</v>
      </c>
      <c r="CN46" s="61">
        <f t="shared" ca="1" si="25"/>
        <v>0</v>
      </c>
      <c r="CO46" s="61">
        <f t="shared" ca="1" si="25"/>
        <v>0</v>
      </c>
      <c r="CP46" s="61">
        <f t="shared" ca="1" si="25"/>
        <v>0</v>
      </c>
      <c r="CQ46" s="61">
        <f t="shared" ca="1" si="25"/>
        <v>0</v>
      </c>
      <c r="CR46" s="61">
        <f t="shared" ca="1" si="25"/>
        <v>0</v>
      </c>
      <c r="CS46" s="61">
        <f t="shared" ca="1" si="25"/>
        <v>0</v>
      </c>
      <c r="CT46" s="61">
        <f t="shared" ca="1" si="25"/>
        <v>0</v>
      </c>
      <c r="CU46" s="61">
        <f t="shared" ca="1" si="25"/>
        <v>0</v>
      </c>
      <c r="CV46" s="61">
        <f t="shared" ca="1" si="25"/>
        <v>0</v>
      </c>
      <c r="CW46" s="61">
        <f t="shared" ca="1" si="25"/>
        <v>0</v>
      </c>
      <c r="CX46" s="61">
        <f t="shared" ca="1" si="25"/>
        <v>0</v>
      </c>
      <c r="CY46" s="61">
        <f t="shared" ca="1" si="25"/>
        <v>0</v>
      </c>
      <c r="CZ46" s="61">
        <f t="shared" ca="1" si="25"/>
        <v>0</v>
      </c>
      <c r="DA46" s="61">
        <f t="shared" ca="1" si="25"/>
        <v>0</v>
      </c>
      <c r="DB46" s="61">
        <f t="shared" ca="1" si="25"/>
        <v>0</v>
      </c>
      <c r="DC46" s="61">
        <f t="shared" ca="1" si="25"/>
        <v>0</v>
      </c>
      <c r="DD46" s="61">
        <f t="shared" ca="1" si="25"/>
        <v>0</v>
      </c>
      <c r="DE46" s="61">
        <f t="shared" ca="1" si="25"/>
        <v>0</v>
      </c>
      <c r="DF46" s="61">
        <f t="shared" ca="1" si="25"/>
        <v>0</v>
      </c>
      <c r="DG46" s="61"/>
      <c r="DH46" s="61"/>
      <c r="DI46" s="61"/>
      <c r="DJ46" s="61"/>
      <c r="DK46" s="61"/>
      <c r="DL46" s="61"/>
      <c r="DM46" s="157"/>
      <c r="DN46" s="157"/>
      <c r="DO46" s="157"/>
      <c r="DP46" s="164"/>
    </row>
    <row r="47" spans="1:120" s="22" customFormat="1" x14ac:dyDescent="0.25">
      <c r="A47" s="61"/>
      <c r="B47" s="61"/>
      <c r="C47" s="61"/>
      <c r="D47" s="160"/>
      <c r="E47" s="61">
        <f t="shared" ref="E47:BP50" ca="1" si="26">ROUND(E37,0)</f>
        <v>0</v>
      </c>
      <c r="F47" s="61">
        <f t="shared" ca="1" si="26"/>
        <v>0</v>
      </c>
      <c r="G47" s="61">
        <f t="shared" ca="1" si="26"/>
        <v>0</v>
      </c>
      <c r="H47" s="61">
        <f t="shared" ca="1" si="26"/>
        <v>0</v>
      </c>
      <c r="I47" s="61">
        <f t="shared" ca="1" si="26"/>
        <v>0</v>
      </c>
      <c r="J47" s="61">
        <f t="shared" ca="1" si="26"/>
        <v>0</v>
      </c>
      <c r="K47" s="61">
        <f t="shared" ca="1" si="26"/>
        <v>0</v>
      </c>
      <c r="L47" s="61">
        <f t="shared" ca="1" si="26"/>
        <v>0</v>
      </c>
      <c r="M47" s="61">
        <f t="shared" ca="1" si="26"/>
        <v>0</v>
      </c>
      <c r="N47" s="61">
        <f t="shared" ca="1" si="26"/>
        <v>0</v>
      </c>
      <c r="O47" s="61">
        <f t="shared" ca="1" si="26"/>
        <v>0</v>
      </c>
      <c r="P47" s="61">
        <f t="shared" ca="1" si="26"/>
        <v>0</v>
      </c>
      <c r="Q47" s="61">
        <f t="shared" ca="1" si="26"/>
        <v>0</v>
      </c>
      <c r="R47" s="61">
        <f t="shared" ca="1" si="26"/>
        <v>0</v>
      </c>
      <c r="S47" s="61">
        <f t="shared" ca="1" si="26"/>
        <v>0</v>
      </c>
      <c r="T47" s="61">
        <f t="shared" ca="1" si="26"/>
        <v>0</v>
      </c>
      <c r="U47" s="61">
        <f t="shared" ca="1" si="26"/>
        <v>0</v>
      </c>
      <c r="V47" s="61">
        <f t="shared" ca="1" si="26"/>
        <v>0</v>
      </c>
      <c r="W47" s="61">
        <f t="shared" ca="1" si="26"/>
        <v>0</v>
      </c>
      <c r="X47" s="61">
        <f t="shared" ca="1" si="26"/>
        <v>0</v>
      </c>
      <c r="Y47" s="61">
        <f t="shared" ca="1" si="26"/>
        <v>0</v>
      </c>
      <c r="Z47" s="61">
        <f t="shared" ca="1" si="26"/>
        <v>0</v>
      </c>
      <c r="AA47" s="61">
        <f t="shared" ca="1" si="26"/>
        <v>0</v>
      </c>
      <c r="AB47" s="61">
        <f t="shared" ca="1" si="26"/>
        <v>0</v>
      </c>
      <c r="AC47" s="61">
        <f t="shared" ca="1" si="26"/>
        <v>0</v>
      </c>
      <c r="AD47" s="61">
        <f t="shared" ca="1" si="26"/>
        <v>0</v>
      </c>
      <c r="AE47" s="61">
        <f t="shared" ca="1" si="26"/>
        <v>0</v>
      </c>
      <c r="AF47" s="61">
        <f t="shared" ca="1" si="26"/>
        <v>0</v>
      </c>
      <c r="AG47" s="61">
        <f t="shared" ca="1" si="26"/>
        <v>0</v>
      </c>
      <c r="AH47" s="61">
        <f t="shared" ca="1" si="26"/>
        <v>0</v>
      </c>
      <c r="AI47" s="61">
        <f t="shared" ca="1" si="26"/>
        <v>0</v>
      </c>
      <c r="AJ47" s="61">
        <f t="shared" ca="1" si="26"/>
        <v>0</v>
      </c>
      <c r="AK47" s="61">
        <f t="shared" ca="1" si="26"/>
        <v>0</v>
      </c>
      <c r="AL47" s="61">
        <f t="shared" ca="1" si="26"/>
        <v>0</v>
      </c>
      <c r="AM47" s="61">
        <f t="shared" ca="1" si="26"/>
        <v>0</v>
      </c>
      <c r="AN47" s="61">
        <f t="shared" ca="1" si="26"/>
        <v>0</v>
      </c>
      <c r="AO47" s="61">
        <f t="shared" ca="1" si="26"/>
        <v>0</v>
      </c>
      <c r="AP47" s="61">
        <f t="shared" ca="1" si="26"/>
        <v>0</v>
      </c>
      <c r="AQ47" s="61">
        <f t="shared" ca="1" si="26"/>
        <v>0</v>
      </c>
      <c r="AR47" s="61">
        <f t="shared" ca="1" si="26"/>
        <v>0</v>
      </c>
      <c r="AS47" s="61">
        <f t="shared" ca="1" si="26"/>
        <v>0</v>
      </c>
      <c r="AT47" s="61">
        <f t="shared" ca="1" si="26"/>
        <v>0</v>
      </c>
      <c r="AU47" s="61">
        <f t="shared" ca="1" si="26"/>
        <v>0</v>
      </c>
      <c r="AV47" s="61">
        <f t="shared" ca="1" si="26"/>
        <v>0</v>
      </c>
      <c r="AW47" s="61">
        <f t="shared" ca="1" si="26"/>
        <v>0</v>
      </c>
      <c r="AX47" s="61">
        <f t="shared" ca="1" si="26"/>
        <v>0</v>
      </c>
      <c r="AY47" s="61">
        <f t="shared" ca="1" si="26"/>
        <v>0</v>
      </c>
      <c r="AZ47" s="61">
        <f t="shared" ca="1" si="26"/>
        <v>0</v>
      </c>
      <c r="BA47" s="61">
        <f t="shared" ca="1" si="26"/>
        <v>0</v>
      </c>
      <c r="BB47" s="61">
        <f t="shared" ca="1" si="26"/>
        <v>0</v>
      </c>
      <c r="BC47" s="61">
        <f t="shared" ca="1" si="26"/>
        <v>0</v>
      </c>
      <c r="BD47" s="61">
        <f t="shared" ca="1" si="26"/>
        <v>0</v>
      </c>
      <c r="BE47" s="61">
        <f t="shared" ca="1" si="26"/>
        <v>0</v>
      </c>
      <c r="BF47" s="61">
        <f t="shared" ca="1" si="26"/>
        <v>0</v>
      </c>
      <c r="BG47" s="61">
        <f t="shared" ca="1" si="26"/>
        <v>0</v>
      </c>
      <c r="BH47" s="61">
        <f t="shared" ca="1" si="26"/>
        <v>0</v>
      </c>
      <c r="BI47" s="61">
        <f t="shared" ca="1" si="26"/>
        <v>0</v>
      </c>
      <c r="BJ47" s="61">
        <f t="shared" ca="1" si="26"/>
        <v>0</v>
      </c>
      <c r="BK47" s="61">
        <f t="shared" ca="1" si="26"/>
        <v>0</v>
      </c>
      <c r="BL47" s="61">
        <f t="shared" ca="1" si="26"/>
        <v>0</v>
      </c>
      <c r="BM47" s="61">
        <f t="shared" ca="1" si="26"/>
        <v>0</v>
      </c>
      <c r="BN47" s="61">
        <f t="shared" ca="1" si="26"/>
        <v>0</v>
      </c>
      <c r="BO47" s="61">
        <f t="shared" ca="1" si="26"/>
        <v>0</v>
      </c>
      <c r="BP47" s="61">
        <f t="shared" ca="1" si="26"/>
        <v>0</v>
      </c>
      <c r="BQ47" s="61">
        <f t="shared" ca="1" si="24"/>
        <v>0</v>
      </c>
      <c r="BR47" s="61">
        <f t="shared" ca="1" si="25"/>
        <v>0</v>
      </c>
      <c r="BS47" s="61">
        <f t="shared" ca="1" si="25"/>
        <v>0</v>
      </c>
      <c r="BT47" s="61">
        <f t="shared" ca="1" si="25"/>
        <v>0</v>
      </c>
      <c r="BU47" s="61">
        <f t="shared" ca="1" si="25"/>
        <v>0</v>
      </c>
      <c r="BV47" s="61">
        <f t="shared" ca="1" si="25"/>
        <v>0</v>
      </c>
      <c r="BW47" s="61">
        <f t="shared" ca="1" si="25"/>
        <v>0</v>
      </c>
      <c r="BX47" s="61">
        <f t="shared" ca="1" si="25"/>
        <v>0</v>
      </c>
      <c r="BY47" s="61">
        <f t="shared" ca="1" si="25"/>
        <v>0</v>
      </c>
      <c r="BZ47" s="61">
        <f t="shared" ca="1" si="25"/>
        <v>0</v>
      </c>
      <c r="CA47" s="61">
        <f t="shared" ca="1" si="25"/>
        <v>0</v>
      </c>
      <c r="CB47" s="61">
        <f t="shared" ca="1" si="25"/>
        <v>0</v>
      </c>
      <c r="CC47" s="61">
        <f t="shared" ca="1" si="25"/>
        <v>0</v>
      </c>
      <c r="CD47" s="61">
        <f t="shared" ca="1" si="25"/>
        <v>0</v>
      </c>
      <c r="CE47" s="61">
        <f t="shared" ca="1" si="25"/>
        <v>0</v>
      </c>
      <c r="CF47" s="61">
        <f t="shared" ca="1" si="25"/>
        <v>0</v>
      </c>
      <c r="CG47" s="61">
        <f t="shared" ca="1" si="25"/>
        <v>0</v>
      </c>
      <c r="CH47" s="61">
        <f t="shared" ca="1" si="25"/>
        <v>0</v>
      </c>
      <c r="CI47" s="61">
        <f t="shared" ca="1" si="25"/>
        <v>0</v>
      </c>
      <c r="CJ47" s="61">
        <f t="shared" ca="1" si="25"/>
        <v>0</v>
      </c>
      <c r="CK47" s="61">
        <f t="shared" ca="1" si="25"/>
        <v>0</v>
      </c>
      <c r="CL47" s="61">
        <f t="shared" ca="1" si="25"/>
        <v>0</v>
      </c>
      <c r="CM47" s="61">
        <f t="shared" ca="1" si="25"/>
        <v>0</v>
      </c>
      <c r="CN47" s="61">
        <f t="shared" ca="1" si="25"/>
        <v>0</v>
      </c>
      <c r="CO47" s="61">
        <f t="shared" ca="1" si="25"/>
        <v>0</v>
      </c>
      <c r="CP47" s="61">
        <f t="shared" ca="1" si="25"/>
        <v>0</v>
      </c>
      <c r="CQ47" s="61">
        <f t="shared" ca="1" si="25"/>
        <v>0</v>
      </c>
      <c r="CR47" s="61">
        <f t="shared" ca="1" si="25"/>
        <v>0</v>
      </c>
      <c r="CS47" s="61">
        <f t="shared" ca="1" si="25"/>
        <v>0</v>
      </c>
      <c r="CT47" s="61">
        <f t="shared" ca="1" si="25"/>
        <v>0</v>
      </c>
      <c r="CU47" s="61">
        <f t="shared" ca="1" si="25"/>
        <v>0</v>
      </c>
      <c r="CV47" s="61">
        <f t="shared" ca="1" si="25"/>
        <v>0</v>
      </c>
      <c r="CW47" s="61">
        <f t="shared" ca="1" si="25"/>
        <v>0</v>
      </c>
      <c r="CX47" s="61">
        <f t="shared" ca="1" si="25"/>
        <v>0</v>
      </c>
      <c r="CY47" s="61">
        <f t="shared" ca="1" si="25"/>
        <v>0</v>
      </c>
      <c r="CZ47" s="61">
        <f t="shared" ca="1" si="25"/>
        <v>0</v>
      </c>
      <c r="DA47" s="61">
        <f t="shared" ca="1" si="25"/>
        <v>0</v>
      </c>
      <c r="DB47" s="61">
        <f t="shared" ca="1" si="25"/>
        <v>0</v>
      </c>
      <c r="DC47" s="61">
        <f t="shared" ca="1" si="25"/>
        <v>0</v>
      </c>
      <c r="DD47" s="61">
        <f t="shared" ca="1" si="25"/>
        <v>0</v>
      </c>
      <c r="DE47" s="61">
        <f t="shared" ca="1" si="25"/>
        <v>0</v>
      </c>
      <c r="DF47" s="61">
        <f t="shared" ca="1" si="25"/>
        <v>0</v>
      </c>
      <c r="DG47" s="61"/>
      <c r="DH47" s="61"/>
      <c r="DI47" s="61"/>
      <c r="DJ47" s="61"/>
      <c r="DK47" s="61"/>
      <c r="DL47" s="61"/>
      <c r="DM47" s="157"/>
      <c r="DN47" s="157"/>
      <c r="DO47" s="157"/>
      <c r="DP47" s="164"/>
    </row>
    <row r="48" spans="1:120" s="22" customFormat="1" x14ac:dyDescent="0.25">
      <c r="A48" s="61"/>
      <c r="B48" s="61"/>
      <c r="C48" s="61"/>
      <c r="D48" s="160"/>
      <c r="E48" s="61">
        <f t="shared" ca="1" si="26"/>
        <v>0</v>
      </c>
      <c r="F48" s="61">
        <f t="shared" ca="1" si="26"/>
        <v>0</v>
      </c>
      <c r="G48" s="61">
        <f t="shared" ca="1" si="26"/>
        <v>0</v>
      </c>
      <c r="H48" s="61">
        <f t="shared" ca="1" si="26"/>
        <v>0</v>
      </c>
      <c r="I48" s="61">
        <f t="shared" ca="1" si="26"/>
        <v>0</v>
      </c>
      <c r="J48" s="61">
        <f t="shared" ca="1" si="26"/>
        <v>0</v>
      </c>
      <c r="K48" s="61">
        <f t="shared" ca="1" si="26"/>
        <v>0</v>
      </c>
      <c r="L48" s="61">
        <f t="shared" ca="1" si="26"/>
        <v>0</v>
      </c>
      <c r="M48" s="61">
        <f t="shared" ca="1" si="26"/>
        <v>0</v>
      </c>
      <c r="N48" s="61">
        <f t="shared" ca="1" si="26"/>
        <v>0</v>
      </c>
      <c r="O48" s="61">
        <f t="shared" ca="1" si="26"/>
        <v>0</v>
      </c>
      <c r="P48" s="61">
        <f t="shared" ca="1" si="26"/>
        <v>0</v>
      </c>
      <c r="Q48" s="61">
        <f t="shared" ca="1" si="26"/>
        <v>0</v>
      </c>
      <c r="R48" s="61">
        <f t="shared" ca="1" si="26"/>
        <v>0</v>
      </c>
      <c r="S48" s="61">
        <f t="shared" ca="1" si="26"/>
        <v>0</v>
      </c>
      <c r="T48" s="61">
        <f t="shared" ca="1" si="26"/>
        <v>0</v>
      </c>
      <c r="U48" s="61">
        <f t="shared" ca="1" si="26"/>
        <v>0</v>
      </c>
      <c r="V48" s="61">
        <f t="shared" ca="1" si="26"/>
        <v>0</v>
      </c>
      <c r="W48" s="61">
        <f t="shared" ca="1" si="26"/>
        <v>0</v>
      </c>
      <c r="X48" s="61">
        <f t="shared" ca="1" si="26"/>
        <v>0</v>
      </c>
      <c r="Y48" s="61">
        <f t="shared" ca="1" si="26"/>
        <v>0</v>
      </c>
      <c r="Z48" s="61">
        <f t="shared" ca="1" si="26"/>
        <v>0</v>
      </c>
      <c r="AA48" s="61">
        <f t="shared" ca="1" si="26"/>
        <v>0</v>
      </c>
      <c r="AB48" s="61">
        <f t="shared" ca="1" si="26"/>
        <v>0</v>
      </c>
      <c r="AC48" s="61">
        <f t="shared" ca="1" si="26"/>
        <v>0</v>
      </c>
      <c r="AD48" s="61">
        <f t="shared" ca="1" si="26"/>
        <v>0</v>
      </c>
      <c r="AE48" s="61">
        <f t="shared" ca="1" si="26"/>
        <v>0</v>
      </c>
      <c r="AF48" s="61">
        <f t="shared" ca="1" si="26"/>
        <v>0</v>
      </c>
      <c r="AG48" s="61">
        <f t="shared" ca="1" si="26"/>
        <v>0</v>
      </c>
      <c r="AH48" s="61">
        <f t="shared" ca="1" si="26"/>
        <v>0</v>
      </c>
      <c r="AI48" s="61">
        <f t="shared" ca="1" si="26"/>
        <v>0</v>
      </c>
      <c r="AJ48" s="61">
        <f t="shared" ca="1" si="26"/>
        <v>0</v>
      </c>
      <c r="AK48" s="61">
        <f t="shared" ca="1" si="26"/>
        <v>0</v>
      </c>
      <c r="AL48" s="61">
        <f t="shared" ca="1" si="26"/>
        <v>0</v>
      </c>
      <c r="AM48" s="61">
        <f t="shared" ca="1" si="26"/>
        <v>0</v>
      </c>
      <c r="AN48" s="61">
        <f t="shared" ca="1" si="26"/>
        <v>0</v>
      </c>
      <c r="AO48" s="61">
        <f t="shared" ca="1" si="26"/>
        <v>0</v>
      </c>
      <c r="AP48" s="61">
        <f t="shared" ca="1" si="26"/>
        <v>0</v>
      </c>
      <c r="AQ48" s="61">
        <f t="shared" ca="1" si="26"/>
        <v>0</v>
      </c>
      <c r="AR48" s="61">
        <f t="shared" ca="1" si="26"/>
        <v>0</v>
      </c>
      <c r="AS48" s="61">
        <f t="shared" ca="1" si="26"/>
        <v>0</v>
      </c>
      <c r="AT48" s="61">
        <f t="shared" ca="1" si="26"/>
        <v>0</v>
      </c>
      <c r="AU48" s="61">
        <f t="shared" ca="1" si="26"/>
        <v>0</v>
      </c>
      <c r="AV48" s="61">
        <f t="shared" ca="1" si="26"/>
        <v>0</v>
      </c>
      <c r="AW48" s="61">
        <f t="shared" ca="1" si="26"/>
        <v>0</v>
      </c>
      <c r="AX48" s="61">
        <f t="shared" ca="1" si="26"/>
        <v>0</v>
      </c>
      <c r="AY48" s="61">
        <f t="shared" ca="1" si="26"/>
        <v>0</v>
      </c>
      <c r="AZ48" s="61">
        <f t="shared" ca="1" si="26"/>
        <v>0</v>
      </c>
      <c r="BA48" s="61">
        <f t="shared" ca="1" si="26"/>
        <v>0</v>
      </c>
      <c r="BB48" s="61">
        <f t="shared" ca="1" si="26"/>
        <v>0</v>
      </c>
      <c r="BC48" s="61">
        <f t="shared" ca="1" si="26"/>
        <v>0</v>
      </c>
      <c r="BD48" s="61">
        <f t="shared" ca="1" si="26"/>
        <v>0</v>
      </c>
      <c r="BE48" s="61">
        <f t="shared" ca="1" si="26"/>
        <v>0</v>
      </c>
      <c r="BF48" s="61">
        <f t="shared" ca="1" si="26"/>
        <v>0</v>
      </c>
      <c r="BG48" s="61">
        <f t="shared" ca="1" si="26"/>
        <v>0</v>
      </c>
      <c r="BH48" s="61">
        <f t="shared" ca="1" si="26"/>
        <v>0</v>
      </c>
      <c r="BI48" s="61">
        <f t="shared" ca="1" si="26"/>
        <v>0</v>
      </c>
      <c r="BJ48" s="61">
        <f t="shared" ca="1" si="26"/>
        <v>0</v>
      </c>
      <c r="BK48" s="61">
        <f t="shared" ca="1" si="26"/>
        <v>0</v>
      </c>
      <c r="BL48" s="61">
        <f t="shared" ca="1" si="26"/>
        <v>0</v>
      </c>
      <c r="BM48" s="61">
        <f t="shared" ca="1" si="26"/>
        <v>0</v>
      </c>
      <c r="BN48" s="61">
        <f t="shared" ca="1" si="26"/>
        <v>0</v>
      </c>
      <c r="BO48" s="61">
        <f t="shared" ca="1" si="26"/>
        <v>0</v>
      </c>
      <c r="BP48" s="61">
        <f t="shared" ca="1" si="26"/>
        <v>0</v>
      </c>
      <c r="BQ48" s="61">
        <f t="shared" ca="1" si="24"/>
        <v>0</v>
      </c>
      <c r="BR48" s="61">
        <f t="shared" ca="1" si="25"/>
        <v>0</v>
      </c>
      <c r="BS48" s="61">
        <f t="shared" ca="1" si="25"/>
        <v>0</v>
      </c>
      <c r="BT48" s="61">
        <f t="shared" ca="1" si="25"/>
        <v>0</v>
      </c>
      <c r="BU48" s="61">
        <f t="shared" ca="1" si="25"/>
        <v>0</v>
      </c>
      <c r="BV48" s="61">
        <f t="shared" ca="1" si="25"/>
        <v>0</v>
      </c>
      <c r="BW48" s="61">
        <f t="shared" ca="1" si="25"/>
        <v>0</v>
      </c>
      <c r="BX48" s="61">
        <f t="shared" ca="1" si="25"/>
        <v>0</v>
      </c>
      <c r="BY48" s="61">
        <f t="shared" ca="1" si="25"/>
        <v>0</v>
      </c>
      <c r="BZ48" s="61">
        <f t="shared" ca="1" si="25"/>
        <v>0</v>
      </c>
      <c r="CA48" s="61">
        <f t="shared" ca="1" si="25"/>
        <v>0</v>
      </c>
      <c r="CB48" s="61">
        <f t="shared" ca="1" si="25"/>
        <v>0</v>
      </c>
      <c r="CC48" s="61">
        <f t="shared" ca="1" si="25"/>
        <v>0</v>
      </c>
      <c r="CD48" s="61">
        <f t="shared" ca="1" si="25"/>
        <v>0</v>
      </c>
      <c r="CE48" s="61">
        <f t="shared" ca="1" si="25"/>
        <v>0</v>
      </c>
      <c r="CF48" s="61">
        <f t="shared" ca="1" si="25"/>
        <v>0</v>
      </c>
      <c r="CG48" s="61">
        <f t="shared" ca="1" si="25"/>
        <v>0</v>
      </c>
      <c r="CH48" s="61">
        <f t="shared" ca="1" si="25"/>
        <v>0</v>
      </c>
      <c r="CI48" s="61">
        <f t="shared" ca="1" si="25"/>
        <v>0</v>
      </c>
      <c r="CJ48" s="61">
        <f t="shared" ca="1" si="25"/>
        <v>0</v>
      </c>
      <c r="CK48" s="61">
        <f t="shared" ca="1" si="25"/>
        <v>0</v>
      </c>
      <c r="CL48" s="61">
        <f t="shared" ca="1" si="25"/>
        <v>0</v>
      </c>
      <c r="CM48" s="61">
        <f t="shared" ca="1" si="25"/>
        <v>0</v>
      </c>
      <c r="CN48" s="61">
        <f t="shared" ca="1" si="25"/>
        <v>0</v>
      </c>
      <c r="CO48" s="61">
        <f t="shared" ca="1" si="25"/>
        <v>0</v>
      </c>
      <c r="CP48" s="61">
        <f t="shared" ca="1" si="25"/>
        <v>0</v>
      </c>
      <c r="CQ48" s="61">
        <f t="shared" ca="1" si="25"/>
        <v>0</v>
      </c>
      <c r="CR48" s="61">
        <f t="shared" ca="1" si="25"/>
        <v>0</v>
      </c>
      <c r="CS48" s="61">
        <f t="shared" ca="1" si="25"/>
        <v>0</v>
      </c>
      <c r="CT48" s="61">
        <f t="shared" ca="1" si="25"/>
        <v>0</v>
      </c>
      <c r="CU48" s="61">
        <f t="shared" ca="1" si="25"/>
        <v>0</v>
      </c>
      <c r="CV48" s="61">
        <f t="shared" ca="1" si="25"/>
        <v>0</v>
      </c>
      <c r="CW48" s="61">
        <f t="shared" ca="1" si="25"/>
        <v>0</v>
      </c>
      <c r="CX48" s="61">
        <f t="shared" ca="1" si="25"/>
        <v>0</v>
      </c>
      <c r="CY48" s="61">
        <f t="shared" ca="1" si="25"/>
        <v>0</v>
      </c>
      <c r="CZ48" s="61">
        <f t="shared" ca="1" si="25"/>
        <v>0</v>
      </c>
      <c r="DA48" s="61">
        <f t="shared" ca="1" si="25"/>
        <v>0</v>
      </c>
      <c r="DB48" s="61">
        <f t="shared" ca="1" si="25"/>
        <v>0</v>
      </c>
      <c r="DC48" s="61">
        <f t="shared" ca="1" si="25"/>
        <v>0</v>
      </c>
      <c r="DD48" s="61">
        <f t="shared" ca="1" si="25"/>
        <v>0</v>
      </c>
      <c r="DE48" s="61">
        <f t="shared" ca="1" si="25"/>
        <v>0</v>
      </c>
      <c r="DF48" s="61">
        <f t="shared" ca="1" si="25"/>
        <v>0</v>
      </c>
      <c r="DG48" s="61"/>
      <c r="DH48" s="61"/>
      <c r="DI48" s="61"/>
      <c r="DJ48" s="61"/>
      <c r="DK48" s="61"/>
      <c r="DL48" s="61"/>
      <c r="DM48" s="157"/>
      <c r="DN48" s="157"/>
      <c r="DO48" s="157"/>
      <c r="DP48" s="164"/>
    </row>
    <row r="49" spans="1:120" s="22" customFormat="1" x14ac:dyDescent="0.25">
      <c r="A49" s="61"/>
      <c r="B49" s="61"/>
      <c r="C49" s="61"/>
      <c r="D49" s="160"/>
      <c r="E49" s="61">
        <f t="shared" ca="1" si="26"/>
        <v>0</v>
      </c>
      <c r="F49" s="61">
        <f t="shared" ca="1" si="26"/>
        <v>0</v>
      </c>
      <c r="G49" s="61">
        <f t="shared" ca="1" si="26"/>
        <v>0</v>
      </c>
      <c r="H49" s="61">
        <f t="shared" ca="1" si="26"/>
        <v>0</v>
      </c>
      <c r="I49" s="61">
        <f t="shared" ca="1" si="26"/>
        <v>0</v>
      </c>
      <c r="J49" s="61">
        <f t="shared" ca="1" si="26"/>
        <v>0</v>
      </c>
      <c r="K49" s="61">
        <f t="shared" ca="1" si="26"/>
        <v>0</v>
      </c>
      <c r="L49" s="61">
        <f t="shared" ca="1" si="26"/>
        <v>0</v>
      </c>
      <c r="M49" s="61">
        <f t="shared" ca="1" si="26"/>
        <v>0</v>
      </c>
      <c r="N49" s="61">
        <f t="shared" ca="1" si="26"/>
        <v>0</v>
      </c>
      <c r="O49" s="61">
        <f t="shared" ca="1" si="26"/>
        <v>0</v>
      </c>
      <c r="P49" s="61">
        <f t="shared" ca="1" si="26"/>
        <v>0</v>
      </c>
      <c r="Q49" s="61">
        <f t="shared" ca="1" si="26"/>
        <v>0</v>
      </c>
      <c r="R49" s="61">
        <f t="shared" ca="1" si="26"/>
        <v>0</v>
      </c>
      <c r="S49" s="61">
        <f t="shared" ca="1" si="26"/>
        <v>0</v>
      </c>
      <c r="T49" s="61">
        <f t="shared" ca="1" si="26"/>
        <v>0</v>
      </c>
      <c r="U49" s="61">
        <f t="shared" ca="1" si="26"/>
        <v>0</v>
      </c>
      <c r="V49" s="61">
        <f t="shared" ca="1" si="26"/>
        <v>0</v>
      </c>
      <c r="W49" s="61">
        <f t="shared" ca="1" si="26"/>
        <v>0</v>
      </c>
      <c r="X49" s="61">
        <f t="shared" ca="1" si="26"/>
        <v>0</v>
      </c>
      <c r="Y49" s="61">
        <f t="shared" ca="1" si="26"/>
        <v>0</v>
      </c>
      <c r="Z49" s="61">
        <f t="shared" ca="1" si="26"/>
        <v>0</v>
      </c>
      <c r="AA49" s="61">
        <f t="shared" ca="1" si="26"/>
        <v>0</v>
      </c>
      <c r="AB49" s="61">
        <f t="shared" ca="1" si="26"/>
        <v>0</v>
      </c>
      <c r="AC49" s="61">
        <f t="shared" ca="1" si="26"/>
        <v>0</v>
      </c>
      <c r="AD49" s="61">
        <f t="shared" ca="1" si="26"/>
        <v>0</v>
      </c>
      <c r="AE49" s="61">
        <f t="shared" ca="1" si="26"/>
        <v>0</v>
      </c>
      <c r="AF49" s="61">
        <f t="shared" ca="1" si="26"/>
        <v>0</v>
      </c>
      <c r="AG49" s="61">
        <f t="shared" ca="1" si="26"/>
        <v>0</v>
      </c>
      <c r="AH49" s="61">
        <f t="shared" ca="1" si="26"/>
        <v>0</v>
      </c>
      <c r="AI49" s="61">
        <f t="shared" ca="1" si="26"/>
        <v>0</v>
      </c>
      <c r="AJ49" s="61">
        <f t="shared" ca="1" si="26"/>
        <v>0</v>
      </c>
      <c r="AK49" s="61">
        <f t="shared" ca="1" si="26"/>
        <v>0</v>
      </c>
      <c r="AL49" s="61">
        <f t="shared" ca="1" si="26"/>
        <v>0</v>
      </c>
      <c r="AM49" s="61">
        <f t="shared" ca="1" si="26"/>
        <v>0</v>
      </c>
      <c r="AN49" s="61">
        <f t="shared" ca="1" si="26"/>
        <v>0</v>
      </c>
      <c r="AO49" s="61">
        <f t="shared" ca="1" si="26"/>
        <v>0</v>
      </c>
      <c r="AP49" s="61">
        <f t="shared" ca="1" si="26"/>
        <v>0</v>
      </c>
      <c r="AQ49" s="61">
        <f t="shared" ca="1" si="26"/>
        <v>0</v>
      </c>
      <c r="AR49" s="61">
        <f t="shared" ca="1" si="26"/>
        <v>0</v>
      </c>
      <c r="AS49" s="61">
        <f t="shared" ca="1" si="26"/>
        <v>0</v>
      </c>
      <c r="AT49" s="61">
        <f t="shared" ca="1" si="26"/>
        <v>0</v>
      </c>
      <c r="AU49" s="61">
        <f t="shared" ca="1" si="26"/>
        <v>0</v>
      </c>
      <c r="AV49" s="61">
        <f t="shared" ca="1" si="26"/>
        <v>0</v>
      </c>
      <c r="AW49" s="61">
        <f t="shared" ca="1" si="26"/>
        <v>0</v>
      </c>
      <c r="AX49" s="61">
        <f t="shared" ca="1" si="26"/>
        <v>0</v>
      </c>
      <c r="AY49" s="61">
        <f t="shared" ca="1" si="26"/>
        <v>0</v>
      </c>
      <c r="AZ49" s="61">
        <f t="shared" ca="1" si="26"/>
        <v>0</v>
      </c>
      <c r="BA49" s="61">
        <f t="shared" ca="1" si="26"/>
        <v>0</v>
      </c>
      <c r="BB49" s="61">
        <f t="shared" ca="1" si="26"/>
        <v>0</v>
      </c>
      <c r="BC49" s="61">
        <f t="shared" ca="1" si="26"/>
        <v>0</v>
      </c>
      <c r="BD49" s="61">
        <f t="shared" ca="1" si="26"/>
        <v>0</v>
      </c>
      <c r="BE49" s="61">
        <f t="shared" ca="1" si="26"/>
        <v>0</v>
      </c>
      <c r="BF49" s="61">
        <f t="shared" ca="1" si="26"/>
        <v>0</v>
      </c>
      <c r="BG49" s="61">
        <f t="shared" ca="1" si="26"/>
        <v>0</v>
      </c>
      <c r="BH49" s="61">
        <f t="shared" ca="1" si="26"/>
        <v>0</v>
      </c>
      <c r="BI49" s="61">
        <f t="shared" ca="1" si="26"/>
        <v>0</v>
      </c>
      <c r="BJ49" s="61">
        <f t="shared" ca="1" si="26"/>
        <v>0</v>
      </c>
      <c r="BK49" s="61">
        <f t="shared" ca="1" si="26"/>
        <v>0</v>
      </c>
      <c r="BL49" s="61">
        <f t="shared" ca="1" si="26"/>
        <v>0</v>
      </c>
      <c r="BM49" s="61">
        <f t="shared" ca="1" si="26"/>
        <v>0</v>
      </c>
      <c r="BN49" s="61">
        <f t="shared" ca="1" si="26"/>
        <v>0</v>
      </c>
      <c r="BO49" s="61">
        <f t="shared" ca="1" si="26"/>
        <v>0</v>
      </c>
      <c r="BP49" s="61">
        <f t="shared" ca="1" si="26"/>
        <v>0</v>
      </c>
      <c r="BQ49" s="61">
        <f t="shared" ca="1" si="24"/>
        <v>0</v>
      </c>
      <c r="BR49" s="61">
        <f t="shared" ca="1" si="25"/>
        <v>0</v>
      </c>
      <c r="BS49" s="61">
        <f t="shared" ca="1" si="25"/>
        <v>0</v>
      </c>
      <c r="BT49" s="61">
        <f t="shared" ca="1" si="25"/>
        <v>0</v>
      </c>
      <c r="BU49" s="61">
        <f t="shared" ca="1" si="25"/>
        <v>0</v>
      </c>
      <c r="BV49" s="61">
        <f t="shared" ca="1" si="25"/>
        <v>0</v>
      </c>
      <c r="BW49" s="61">
        <f t="shared" ca="1" si="25"/>
        <v>0</v>
      </c>
      <c r="BX49" s="61">
        <f t="shared" ca="1" si="25"/>
        <v>0</v>
      </c>
      <c r="BY49" s="61">
        <f t="shared" ca="1" si="25"/>
        <v>0</v>
      </c>
      <c r="BZ49" s="61">
        <f t="shared" ca="1" si="25"/>
        <v>0</v>
      </c>
      <c r="CA49" s="61">
        <f t="shared" ca="1" si="25"/>
        <v>0</v>
      </c>
      <c r="CB49" s="61">
        <f t="shared" ca="1" si="25"/>
        <v>0</v>
      </c>
      <c r="CC49" s="61">
        <f t="shared" ca="1" si="25"/>
        <v>0</v>
      </c>
      <c r="CD49" s="61">
        <f t="shared" ca="1" si="25"/>
        <v>0</v>
      </c>
      <c r="CE49" s="61">
        <f t="shared" ca="1" si="25"/>
        <v>0</v>
      </c>
      <c r="CF49" s="61">
        <f t="shared" ca="1" si="25"/>
        <v>0</v>
      </c>
      <c r="CG49" s="61">
        <f t="shared" ca="1" si="25"/>
        <v>0</v>
      </c>
      <c r="CH49" s="61">
        <f t="shared" ca="1" si="25"/>
        <v>0</v>
      </c>
      <c r="CI49" s="61">
        <f t="shared" ca="1" si="25"/>
        <v>0</v>
      </c>
      <c r="CJ49" s="61">
        <f t="shared" ca="1" si="25"/>
        <v>0</v>
      </c>
      <c r="CK49" s="61">
        <f t="shared" ca="1" si="25"/>
        <v>0</v>
      </c>
      <c r="CL49" s="61">
        <f t="shared" ca="1" si="25"/>
        <v>0</v>
      </c>
      <c r="CM49" s="61">
        <f t="shared" ca="1" si="25"/>
        <v>0</v>
      </c>
      <c r="CN49" s="61">
        <f t="shared" ca="1" si="25"/>
        <v>0</v>
      </c>
      <c r="CO49" s="61">
        <f t="shared" ca="1" si="25"/>
        <v>0</v>
      </c>
      <c r="CP49" s="61">
        <f t="shared" ca="1" si="25"/>
        <v>0</v>
      </c>
      <c r="CQ49" s="61">
        <f t="shared" ca="1" si="25"/>
        <v>0</v>
      </c>
      <c r="CR49" s="61">
        <f t="shared" ca="1" si="25"/>
        <v>0</v>
      </c>
      <c r="CS49" s="61">
        <f t="shared" ca="1" si="25"/>
        <v>0</v>
      </c>
      <c r="CT49" s="61">
        <f t="shared" ca="1" si="25"/>
        <v>0</v>
      </c>
      <c r="CU49" s="61">
        <f t="shared" ca="1" si="25"/>
        <v>0</v>
      </c>
      <c r="CV49" s="61">
        <f t="shared" ca="1" si="25"/>
        <v>0</v>
      </c>
      <c r="CW49" s="61">
        <f t="shared" ca="1" si="25"/>
        <v>0</v>
      </c>
      <c r="CX49" s="61">
        <f t="shared" ca="1" si="25"/>
        <v>0</v>
      </c>
      <c r="CY49" s="61">
        <f t="shared" ca="1" si="25"/>
        <v>0</v>
      </c>
      <c r="CZ49" s="61">
        <f t="shared" ca="1" si="25"/>
        <v>0</v>
      </c>
      <c r="DA49" s="61">
        <f t="shared" ca="1" si="25"/>
        <v>0</v>
      </c>
      <c r="DB49" s="61">
        <f t="shared" ca="1" si="25"/>
        <v>0</v>
      </c>
      <c r="DC49" s="61">
        <f t="shared" ca="1" si="25"/>
        <v>0</v>
      </c>
      <c r="DD49" s="61">
        <f t="shared" ca="1" si="25"/>
        <v>0</v>
      </c>
      <c r="DE49" s="61">
        <f t="shared" ca="1" si="25"/>
        <v>0</v>
      </c>
      <c r="DF49" s="61">
        <f t="shared" ca="1" si="25"/>
        <v>0</v>
      </c>
      <c r="DG49" s="61"/>
      <c r="DH49" s="61"/>
      <c r="DI49" s="61"/>
      <c r="DJ49" s="61"/>
      <c r="DK49" s="61"/>
      <c r="DL49" s="61"/>
      <c r="DM49" s="157"/>
      <c r="DN49" s="157"/>
      <c r="DO49" s="157"/>
      <c r="DP49" s="164"/>
    </row>
    <row r="50" spans="1:120" s="22" customFormat="1" x14ac:dyDescent="0.25">
      <c r="A50" s="61"/>
      <c r="B50" s="61"/>
      <c r="C50" s="61"/>
      <c r="D50" s="160"/>
      <c r="E50" s="61">
        <f t="shared" ca="1" si="26"/>
        <v>0</v>
      </c>
      <c r="F50" s="61">
        <f t="shared" ca="1" si="26"/>
        <v>0</v>
      </c>
      <c r="G50" s="61">
        <f t="shared" ca="1" si="26"/>
        <v>0</v>
      </c>
      <c r="H50" s="61">
        <f t="shared" ca="1" si="26"/>
        <v>0</v>
      </c>
      <c r="I50" s="61">
        <f t="shared" ca="1" si="26"/>
        <v>0</v>
      </c>
      <c r="J50" s="61">
        <f t="shared" ca="1" si="26"/>
        <v>0</v>
      </c>
      <c r="K50" s="61">
        <f t="shared" ca="1" si="26"/>
        <v>0</v>
      </c>
      <c r="L50" s="61">
        <f t="shared" ca="1" si="26"/>
        <v>0</v>
      </c>
      <c r="M50" s="61">
        <f t="shared" ca="1" si="26"/>
        <v>0</v>
      </c>
      <c r="N50" s="61">
        <f t="shared" ca="1" si="26"/>
        <v>0</v>
      </c>
      <c r="O50" s="61">
        <f t="shared" ca="1" si="26"/>
        <v>0</v>
      </c>
      <c r="P50" s="61">
        <f t="shared" ca="1" si="26"/>
        <v>0</v>
      </c>
      <c r="Q50" s="61">
        <f t="shared" ca="1" si="26"/>
        <v>0</v>
      </c>
      <c r="R50" s="61">
        <f t="shared" ca="1" si="26"/>
        <v>0</v>
      </c>
      <c r="S50" s="61">
        <f t="shared" ca="1" si="26"/>
        <v>0</v>
      </c>
      <c r="T50" s="61">
        <f t="shared" ca="1" si="26"/>
        <v>0</v>
      </c>
      <c r="U50" s="61">
        <f t="shared" ca="1" si="26"/>
        <v>0</v>
      </c>
      <c r="V50" s="61">
        <f t="shared" ca="1" si="26"/>
        <v>0</v>
      </c>
      <c r="W50" s="61">
        <f t="shared" ca="1" si="26"/>
        <v>0</v>
      </c>
      <c r="X50" s="61">
        <f t="shared" ca="1" si="26"/>
        <v>0</v>
      </c>
      <c r="Y50" s="61">
        <f t="shared" ca="1" si="26"/>
        <v>0</v>
      </c>
      <c r="Z50" s="61">
        <f t="shared" ca="1" si="26"/>
        <v>0</v>
      </c>
      <c r="AA50" s="61">
        <f t="shared" ca="1" si="26"/>
        <v>0</v>
      </c>
      <c r="AB50" s="61">
        <f t="shared" ca="1" si="26"/>
        <v>0</v>
      </c>
      <c r="AC50" s="61">
        <f t="shared" ca="1" si="26"/>
        <v>0</v>
      </c>
      <c r="AD50" s="61">
        <f t="shared" ca="1" si="26"/>
        <v>0</v>
      </c>
      <c r="AE50" s="61">
        <f t="shared" ca="1" si="26"/>
        <v>0</v>
      </c>
      <c r="AF50" s="61">
        <f t="shared" ca="1" si="26"/>
        <v>0</v>
      </c>
      <c r="AG50" s="61">
        <f t="shared" ca="1" si="26"/>
        <v>0</v>
      </c>
      <c r="AH50" s="61">
        <f t="shared" ca="1" si="26"/>
        <v>0</v>
      </c>
      <c r="AI50" s="61">
        <f t="shared" ca="1" si="26"/>
        <v>0</v>
      </c>
      <c r="AJ50" s="61">
        <f t="shared" ca="1" si="26"/>
        <v>0</v>
      </c>
      <c r="AK50" s="61">
        <f t="shared" ca="1" si="26"/>
        <v>0</v>
      </c>
      <c r="AL50" s="61">
        <f t="shared" ca="1" si="26"/>
        <v>0</v>
      </c>
      <c r="AM50" s="61">
        <f t="shared" ca="1" si="26"/>
        <v>0</v>
      </c>
      <c r="AN50" s="61">
        <f t="shared" ca="1" si="26"/>
        <v>0</v>
      </c>
      <c r="AO50" s="61">
        <f t="shared" ca="1" si="26"/>
        <v>0</v>
      </c>
      <c r="AP50" s="61">
        <f t="shared" ca="1" si="26"/>
        <v>0</v>
      </c>
      <c r="AQ50" s="61">
        <f t="shared" ca="1" si="26"/>
        <v>0</v>
      </c>
      <c r="AR50" s="61">
        <f t="shared" ca="1" si="26"/>
        <v>0</v>
      </c>
      <c r="AS50" s="61">
        <f t="shared" ca="1" si="26"/>
        <v>0</v>
      </c>
      <c r="AT50" s="61">
        <f t="shared" ca="1" si="26"/>
        <v>0</v>
      </c>
      <c r="AU50" s="61">
        <f t="shared" ca="1" si="26"/>
        <v>0</v>
      </c>
      <c r="AV50" s="61">
        <f t="shared" ca="1" si="26"/>
        <v>0</v>
      </c>
      <c r="AW50" s="61">
        <f t="shared" ca="1" si="26"/>
        <v>0</v>
      </c>
      <c r="AX50" s="61">
        <f t="shared" ca="1" si="26"/>
        <v>0</v>
      </c>
      <c r="AY50" s="61">
        <f t="shared" ca="1" si="26"/>
        <v>0</v>
      </c>
      <c r="AZ50" s="61">
        <f t="shared" ca="1" si="26"/>
        <v>0</v>
      </c>
      <c r="BA50" s="61">
        <f t="shared" ca="1" si="26"/>
        <v>0</v>
      </c>
      <c r="BB50" s="61">
        <f t="shared" ca="1" si="26"/>
        <v>0</v>
      </c>
      <c r="BC50" s="61">
        <f t="shared" ca="1" si="26"/>
        <v>0</v>
      </c>
      <c r="BD50" s="61">
        <f t="shared" ca="1" si="26"/>
        <v>0</v>
      </c>
      <c r="BE50" s="61">
        <f t="shared" ca="1" si="26"/>
        <v>0</v>
      </c>
      <c r="BF50" s="61">
        <f t="shared" ca="1" si="26"/>
        <v>0</v>
      </c>
      <c r="BG50" s="61">
        <f t="shared" ca="1" si="26"/>
        <v>0</v>
      </c>
      <c r="BH50" s="61">
        <f t="shared" ca="1" si="26"/>
        <v>0</v>
      </c>
      <c r="BI50" s="61">
        <f t="shared" ca="1" si="26"/>
        <v>0</v>
      </c>
      <c r="BJ50" s="61">
        <f t="shared" ca="1" si="26"/>
        <v>0</v>
      </c>
      <c r="BK50" s="61">
        <f t="shared" ca="1" si="26"/>
        <v>0</v>
      </c>
      <c r="BL50" s="61">
        <f t="shared" ca="1" si="26"/>
        <v>0</v>
      </c>
      <c r="BM50" s="61">
        <f t="shared" ca="1" si="26"/>
        <v>0</v>
      </c>
      <c r="BN50" s="61">
        <f t="shared" ca="1" si="26"/>
        <v>0</v>
      </c>
      <c r="BO50" s="61">
        <f t="shared" ca="1" si="26"/>
        <v>0</v>
      </c>
      <c r="BP50" s="61">
        <f t="shared" ref="BP50" ca="1" si="27">ROUND(BP40,0)</f>
        <v>0</v>
      </c>
      <c r="BQ50" s="61">
        <f t="shared" ca="1" si="24"/>
        <v>0</v>
      </c>
      <c r="BR50" s="61">
        <f t="shared" ca="1" si="25"/>
        <v>0</v>
      </c>
      <c r="BS50" s="61">
        <f t="shared" ca="1" si="25"/>
        <v>0</v>
      </c>
      <c r="BT50" s="61">
        <f t="shared" ca="1" si="25"/>
        <v>0</v>
      </c>
      <c r="BU50" s="61">
        <f t="shared" ca="1" si="25"/>
        <v>0</v>
      </c>
      <c r="BV50" s="61">
        <f t="shared" ca="1" si="25"/>
        <v>0</v>
      </c>
      <c r="BW50" s="61">
        <f t="shared" ca="1" si="25"/>
        <v>0</v>
      </c>
      <c r="BX50" s="61">
        <f t="shared" ca="1" si="25"/>
        <v>0</v>
      </c>
      <c r="BY50" s="61">
        <f t="shared" ca="1" si="25"/>
        <v>0</v>
      </c>
      <c r="BZ50" s="61">
        <f t="shared" ca="1" si="25"/>
        <v>0</v>
      </c>
      <c r="CA50" s="61">
        <f t="shared" ca="1" si="25"/>
        <v>0</v>
      </c>
      <c r="CB50" s="61">
        <f t="shared" ca="1" si="25"/>
        <v>0</v>
      </c>
      <c r="CC50" s="61">
        <f t="shared" ca="1" si="25"/>
        <v>0</v>
      </c>
      <c r="CD50" s="61">
        <f t="shared" ca="1" si="25"/>
        <v>0</v>
      </c>
      <c r="CE50" s="61">
        <f t="shared" ca="1" si="25"/>
        <v>0</v>
      </c>
      <c r="CF50" s="61">
        <f t="shared" ca="1" si="25"/>
        <v>0</v>
      </c>
      <c r="CG50" s="61">
        <f t="shared" ca="1" si="25"/>
        <v>0</v>
      </c>
      <c r="CH50" s="61">
        <f t="shared" ca="1" si="25"/>
        <v>0</v>
      </c>
      <c r="CI50" s="61">
        <f t="shared" ca="1" si="25"/>
        <v>0</v>
      </c>
      <c r="CJ50" s="61">
        <f t="shared" ca="1" si="25"/>
        <v>0</v>
      </c>
      <c r="CK50" s="61">
        <f t="shared" ca="1" si="25"/>
        <v>0</v>
      </c>
      <c r="CL50" s="61">
        <f t="shared" ca="1" si="25"/>
        <v>0</v>
      </c>
      <c r="CM50" s="61">
        <f t="shared" ca="1" si="25"/>
        <v>0</v>
      </c>
      <c r="CN50" s="61">
        <f t="shared" ca="1" si="25"/>
        <v>0</v>
      </c>
      <c r="CO50" s="61">
        <f t="shared" ca="1" si="25"/>
        <v>0</v>
      </c>
      <c r="CP50" s="61">
        <f t="shared" ca="1" si="25"/>
        <v>0</v>
      </c>
      <c r="CQ50" s="61">
        <f t="shared" ca="1" si="25"/>
        <v>0</v>
      </c>
      <c r="CR50" s="61">
        <f t="shared" ca="1" si="25"/>
        <v>0</v>
      </c>
      <c r="CS50" s="61">
        <f t="shared" ca="1" si="25"/>
        <v>0</v>
      </c>
      <c r="CT50" s="61">
        <f t="shared" ca="1" si="25"/>
        <v>0</v>
      </c>
      <c r="CU50" s="61">
        <f t="shared" ca="1" si="25"/>
        <v>0</v>
      </c>
      <c r="CV50" s="61">
        <f t="shared" ca="1" si="25"/>
        <v>0</v>
      </c>
      <c r="CW50" s="61">
        <f t="shared" ca="1" si="25"/>
        <v>0</v>
      </c>
      <c r="CX50" s="61">
        <f t="shared" ca="1" si="25"/>
        <v>0</v>
      </c>
      <c r="CY50" s="61">
        <f t="shared" ca="1" si="25"/>
        <v>0</v>
      </c>
      <c r="CZ50" s="61">
        <f t="shared" ca="1" si="25"/>
        <v>0</v>
      </c>
      <c r="DA50" s="61">
        <f t="shared" ca="1" si="25"/>
        <v>0</v>
      </c>
      <c r="DB50" s="61">
        <f t="shared" ca="1" si="25"/>
        <v>0</v>
      </c>
      <c r="DC50" s="61">
        <f t="shared" ca="1" si="25"/>
        <v>0</v>
      </c>
      <c r="DD50" s="61">
        <f t="shared" ca="1" si="25"/>
        <v>0</v>
      </c>
      <c r="DE50" s="61">
        <f t="shared" ca="1" si="25"/>
        <v>0</v>
      </c>
      <c r="DF50" s="61">
        <f t="shared" ca="1" si="25"/>
        <v>0</v>
      </c>
      <c r="DG50" s="61"/>
      <c r="DH50" s="61"/>
      <c r="DI50" s="61"/>
      <c r="DJ50" s="61"/>
      <c r="DK50" s="61"/>
      <c r="DL50" s="61"/>
      <c r="DM50" s="157"/>
      <c r="DN50" s="157"/>
      <c r="DO50" s="157"/>
      <c r="DP50" s="164"/>
    </row>
    <row r="51" spans="1:120" s="22" customFormat="1" x14ac:dyDescent="0.25">
      <c r="A51" s="61"/>
      <c r="B51" s="61"/>
      <c r="C51" s="61"/>
      <c r="D51" s="160"/>
      <c r="E51" s="61">
        <f t="shared" ref="E51:BP54" ca="1" si="28">ROUND(E41,0)</f>
        <v>0</v>
      </c>
      <c r="F51" s="61">
        <f t="shared" ca="1" si="28"/>
        <v>0</v>
      </c>
      <c r="G51" s="61">
        <f t="shared" ca="1" si="28"/>
        <v>0</v>
      </c>
      <c r="H51" s="61">
        <f t="shared" ca="1" si="28"/>
        <v>0</v>
      </c>
      <c r="I51" s="61">
        <f t="shared" ca="1" si="28"/>
        <v>0</v>
      </c>
      <c r="J51" s="61">
        <f t="shared" ca="1" si="28"/>
        <v>0</v>
      </c>
      <c r="K51" s="61">
        <f t="shared" ca="1" si="28"/>
        <v>0</v>
      </c>
      <c r="L51" s="61">
        <f t="shared" ca="1" si="28"/>
        <v>0</v>
      </c>
      <c r="M51" s="61">
        <f t="shared" ca="1" si="28"/>
        <v>0</v>
      </c>
      <c r="N51" s="61">
        <f t="shared" ca="1" si="28"/>
        <v>0</v>
      </c>
      <c r="O51" s="61">
        <f t="shared" ca="1" si="28"/>
        <v>0</v>
      </c>
      <c r="P51" s="61">
        <f t="shared" ca="1" si="28"/>
        <v>0</v>
      </c>
      <c r="Q51" s="61">
        <f t="shared" ca="1" si="28"/>
        <v>0</v>
      </c>
      <c r="R51" s="61">
        <f t="shared" ca="1" si="28"/>
        <v>0</v>
      </c>
      <c r="S51" s="61">
        <f t="shared" ca="1" si="28"/>
        <v>0</v>
      </c>
      <c r="T51" s="61">
        <f t="shared" ca="1" si="28"/>
        <v>0</v>
      </c>
      <c r="U51" s="61">
        <f t="shared" ca="1" si="28"/>
        <v>0</v>
      </c>
      <c r="V51" s="61">
        <f t="shared" ca="1" si="28"/>
        <v>0</v>
      </c>
      <c r="W51" s="61">
        <f t="shared" ca="1" si="28"/>
        <v>0</v>
      </c>
      <c r="X51" s="61">
        <f t="shared" ca="1" si="28"/>
        <v>0</v>
      </c>
      <c r="Y51" s="61">
        <f t="shared" ca="1" si="28"/>
        <v>0</v>
      </c>
      <c r="Z51" s="61">
        <f t="shared" ca="1" si="28"/>
        <v>0</v>
      </c>
      <c r="AA51" s="61">
        <f t="shared" ca="1" si="28"/>
        <v>0</v>
      </c>
      <c r="AB51" s="61">
        <f t="shared" ca="1" si="28"/>
        <v>0</v>
      </c>
      <c r="AC51" s="61">
        <f t="shared" ca="1" si="28"/>
        <v>0</v>
      </c>
      <c r="AD51" s="61">
        <f t="shared" ca="1" si="28"/>
        <v>0</v>
      </c>
      <c r="AE51" s="61">
        <f t="shared" ca="1" si="28"/>
        <v>0</v>
      </c>
      <c r="AF51" s="61">
        <f t="shared" ca="1" si="28"/>
        <v>0</v>
      </c>
      <c r="AG51" s="61">
        <f t="shared" ca="1" si="28"/>
        <v>0</v>
      </c>
      <c r="AH51" s="61">
        <f t="shared" ca="1" si="28"/>
        <v>0</v>
      </c>
      <c r="AI51" s="61">
        <f t="shared" ca="1" si="28"/>
        <v>0</v>
      </c>
      <c r="AJ51" s="61">
        <f t="shared" ca="1" si="28"/>
        <v>0</v>
      </c>
      <c r="AK51" s="61">
        <f t="shared" ca="1" si="28"/>
        <v>0</v>
      </c>
      <c r="AL51" s="61">
        <f t="shared" ca="1" si="28"/>
        <v>0</v>
      </c>
      <c r="AM51" s="61">
        <f t="shared" ca="1" si="28"/>
        <v>0</v>
      </c>
      <c r="AN51" s="61">
        <f t="shared" ca="1" si="28"/>
        <v>0</v>
      </c>
      <c r="AO51" s="61">
        <f t="shared" ca="1" si="28"/>
        <v>0</v>
      </c>
      <c r="AP51" s="61">
        <f t="shared" ca="1" si="28"/>
        <v>0</v>
      </c>
      <c r="AQ51" s="61">
        <f t="shared" ca="1" si="28"/>
        <v>0</v>
      </c>
      <c r="AR51" s="61">
        <f t="shared" ca="1" si="28"/>
        <v>0</v>
      </c>
      <c r="AS51" s="61">
        <f t="shared" ca="1" si="28"/>
        <v>0</v>
      </c>
      <c r="AT51" s="61">
        <f t="shared" ca="1" si="28"/>
        <v>0</v>
      </c>
      <c r="AU51" s="61">
        <f t="shared" ca="1" si="28"/>
        <v>0</v>
      </c>
      <c r="AV51" s="61">
        <f t="shared" ca="1" si="28"/>
        <v>0</v>
      </c>
      <c r="AW51" s="61">
        <f t="shared" ca="1" si="28"/>
        <v>0</v>
      </c>
      <c r="AX51" s="61">
        <f t="shared" ca="1" si="28"/>
        <v>0</v>
      </c>
      <c r="AY51" s="61">
        <f t="shared" ca="1" si="28"/>
        <v>0</v>
      </c>
      <c r="AZ51" s="61">
        <f t="shared" ca="1" si="28"/>
        <v>0</v>
      </c>
      <c r="BA51" s="61">
        <f t="shared" ca="1" si="28"/>
        <v>0</v>
      </c>
      <c r="BB51" s="61">
        <f t="shared" ca="1" si="28"/>
        <v>0</v>
      </c>
      <c r="BC51" s="61">
        <f t="shared" ca="1" si="28"/>
        <v>0</v>
      </c>
      <c r="BD51" s="61">
        <f t="shared" ca="1" si="28"/>
        <v>0</v>
      </c>
      <c r="BE51" s="61">
        <f t="shared" ca="1" si="28"/>
        <v>0</v>
      </c>
      <c r="BF51" s="61">
        <f t="shared" ca="1" si="28"/>
        <v>0</v>
      </c>
      <c r="BG51" s="61">
        <f t="shared" ca="1" si="28"/>
        <v>0</v>
      </c>
      <c r="BH51" s="61">
        <f t="shared" ca="1" si="28"/>
        <v>0</v>
      </c>
      <c r="BI51" s="61">
        <f t="shared" ca="1" si="28"/>
        <v>0</v>
      </c>
      <c r="BJ51" s="61">
        <f t="shared" ca="1" si="28"/>
        <v>0</v>
      </c>
      <c r="BK51" s="61">
        <f t="shared" ca="1" si="28"/>
        <v>0</v>
      </c>
      <c r="BL51" s="61">
        <f t="shared" ca="1" si="28"/>
        <v>0</v>
      </c>
      <c r="BM51" s="61">
        <f t="shared" ca="1" si="28"/>
        <v>0</v>
      </c>
      <c r="BN51" s="61">
        <f t="shared" ca="1" si="28"/>
        <v>0</v>
      </c>
      <c r="BO51" s="61">
        <f t="shared" ca="1" si="28"/>
        <v>0</v>
      </c>
      <c r="BP51" s="61">
        <f t="shared" ca="1" si="28"/>
        <v>0</v>
      </c>
      <c r="BQ51" s="61">
        <f t="shared" ca="1" si="24"/>
        <v>0</v>
      </c>
      <c r="BR51" s="61">
        <f t="shared" ca="1" si="25"/>
        <v>0</v>
      </c>
      <c r="BS51" s="61">
        <f t="shared" ca="1" si="25"/>
        <v>0</v>
      </c>
      <c r="BT51" s="61">
        <f t="shared" ca="1" si="25"/>
        <v>0</v>
      </c>
      <c r="BU51" s="61">
        <f t="shared" ca="1" si="25"/>
        <v>0</v>
      </c>
      <c r="BV51" s="61">
        <f t="shared" ca="1" si="25"/>
        <v>0</v>
      </c>
      <c r="BW51" s="61">
        <f t="shared" ca="1" si="25"/>
        <v>0</v>
      </c>
      <c r="BX51" s="61">
        <f t="shared" ca="1" si="25"/>
        <v>0</v>
      </c>
      <c r="BY51" s="61">
        <f t="shared" ca="1" si="25"/>
        <v>0</v>
      </c>
      <c r="BZ51" s="61">
        <f t="shared" ca="1" si="25"/>
        <v>0</v>
      </c>
      <c r="CA51" s="61">
        <f t="shared" ca="1" si="25"/>
        <v>0</v>
      </c>
      <c r="CB51" s="61">
        <f t="shared" ca="1" si="25"/>
        <v>0</v>
      </c>
      <c r="CC51" s="61">
        <f t="shared" ca="1" si="25"/>
        <v>0</v>
      </c>
      <c r="CD51" s="61">
        <f t="shared" ca="1" si="25"/>
        <v>0</v>
      </c>
      <c r="CE51" s="61">
        <f t="shared" ca="1" si="25"/>
        <v>0</v>
      </c>
      <c r="CF51" s="61">
        <f t="shared" ca="1" si="25"/>
        <v>0</v>
      </c>
      <c r="CG51" s="61">
        <f t="shared" ca="1" si="25"/>
        <v>0</v>
      </c>
      <c r="CH51" s="61">
        <f t="shared" ca="1" si="25"/>
        <v>0</v>
      </c>
      <c r="CI51" s="61">
        <f t="shared" ca="1" si="25"/>
        <v>0</v>
      </c>
      <c r="CJ51" s="61">
        <f t="shared" ca="1" si="25"/>
        <v>0</v>
      </c>
      <c r="CK51" s="61">
        <f t="shared" ca="1" si="25"/>
        <v>0</v>
      </c>
      <c r="CL51" s="61">
        <f t="shared" ca="1" si="25"/>
        <v>0</v>
      </c>
      <c r="CM51" s="61">
        <f t="shared" ca="1" si="25"/>
        <v>0</v>
      </c>
      <c r="CN51" s="61">
        <f t="shared" ca="1" si="25"/>
        <v>0</v>
      </c>
      <c r="CO51" s="61">
        <f t="shared" ca="1" si="25"/>
        <v>0</v>
      </c>
      <c r="CP51" s="61">
        <f t="shared" ca="1" si="25"/>
        <v>0</v>
      </c>
      <c r="CQ51" s="61">
        <f t="shared" ca="1" si="25"/>
        <v>0</v>
      </c>
      <c r="CR51" s="61">
        <f t="shared" ca="1" si="25"/>
        <v>0</v>
      </c>
      <c r="CS51" s="61">
        <f t="shared" ca="1" si="25"/>
        <v>0</v>
      </c>
      <c r="CT51" s="61">
        <f t="shared" ca="1" si="25"/>
        <v>0</v>
      </c>
      <c r="CU51" s="61">
        <f t="shared" ca="1" si="25"/>
        <v>0</v>
      </c>
      <c r="CV51" s="61">
        <f t="shared" ca="1" si="25"/>
        <v>0</v>
      </c>
      <c r="CW51" s="61">
        <f t="shared" ca="1" si="25"/>
        <v>0</v>
      </c>
      <c r="CX51" s="61">
        <f t="shared" ca="1" si="25"/>
        <v>0</v>
      </c>
      <c r="CY51" s="61">
        <f t="shared" ca="1" si="25"/>
        <v>0</v>
      </c>
      <c r="CZ51" s="61">
        <f t="shared" ca="1" si="25"/>
        <v>0</v>
      </c>
      <c r="DA51" s="61">
        <f t="shared" ca="1" si="25"/>
        <v>0</v>
      </c>
      <c r="DB51" s="61">
        <f t="shared" ca="1" si="25"/>
        <v>0</v>
      </c>
      <c r="DC51" s="61">
        <f t="shared" ca="1" si="25"/>
        <v>0</v>
      </c>
      <c r="DD51" s="61">
        <f t="shared" ca="1" si="25"/>
        <v>0</v>
      </c>
      <c r="DE51" s="61">
        <f t="shared" ca="1" si="25"/>
        <v>0</v>
      </c>
      <c r="DF51" s="61">
        <f t="shared" ca="1" si="25"/>
        <v>0</v>
      </c>
      <c r="DG51" s="61"/>
      <c r="DH51" s="61"/>
      <c r="DI51" s="61"/>
      <c r="DJ51" s="61"/>
      <c r="DK51" s="61"/>
      <c r="DL51" s="61"/>
      <c r="DM51" s="157"/>
      <c r="DN51" s="157"/>
      <c r="DO51" s="157"/>
      <c r="DP51" s="164"/>
    </row>
    <row r="52" spans="1:120" s="22" customFormat="1" x14ac:dyDescent="0.25">
      <c r="A52" s="61"/>
      <c r="B52" s="61"/>
      <c r="C52" s="61"/>
      <c r="D52" s="160"/>
      <c r="E52" s="61">
        <f t="shared" ca="1" si="28"/>
        <v>0</v>
      </c>
      <c r="F52" s="61">
        <f t="shared" ca="1" si="28"/>
        <v>0</v>
      </c>
      <c r="G52" s="61">
        <f t="shared" ca="1" si="28"/>
        <v>0</v>
      </c>
      <c r="H52" s="61">
        <f t="shared" ca="1" si="28"/>
        <v>0</v>
      </c>
      <c r="I52" s="61">
        <f t="shared" ca="1" si="28"/>
        <v>0</v>
      </c>
      <c r="J52" s="61">
        <f t="shared" ca="1" si="28"/>
        <v>0</v>
      </c>
      <c r="K52" s="61">
        <f t="shared" ca="1" si="28"/>
        <v>0</v>
      </c>
      <c r="L52" s="61">
        <f t="shared" ca="1" si="28"/>
        <v>0</v>
      </c>
      <c r="M52" s="61">
        <f t="shared" ca="1" si="28"/>
        <v>0</v>
      </c>
      <c r="N52" s="61">
        <f t="shared" ca="1" si="28"/>
        <v>0</v>
      </c>
      <c r="O52" s="61">
        <f t="shared" ca="1" si="28"/>
        <v>0</v>
      </c>
      <c r="P52" s="61">
        <f t="shared" ca="1" si="28"/>
        <v>0</v>
      </c>
      <c r="Q52" s="61">
        <f t="shared" ca="1" si="28"/>
        <v>0</v>
      </c>
      <c r="R52" s="61">
        <f t="shared" ca="1" si="28"/>
        <v>0</v>
      </c>
      <c r="S52" s="61">
        <f t="shared" ca="1" si="28"/>
        <v>0</v>
      </c>
      <c r="T52" s="61">
        <f t="shared" ca="1" si="28"/>
        <v>0</v>
      </c>
      <c r="U52" s="61">
        <f t="shared" ca="1" si="28"/>
        <v>0</v>
      </c>
      <c r="V52" s="61">
        <f t="shared" ca="1" si="28"/>
        <v>0</v>
      </c>
      <c r="W52" s="61">
        <f t="shared" ca="1" si="28"/>
        <v>0</v>
      </c>
      <c r="X52" s="61">
        <f t="shared" ca="1" si="28"/>
        <v>0</v>
      </c>
      <c r="Y52" s="61">
        <f t="shared" ca="1" si="28"/>
        <v>0</v>
      </c>
      <c r="Z52" s="61">
        <f t="shared" ca="1" si="28"/>
        <v>0</v>
      </c>
      <c r="AA52" s="61">
        <f t="shared" ca="1" si="28"/>
        <v>0</v>
      </c>
      <c r="AB52" s="61">
        <f t="shared" ca="1" si="28"/>
        <v>0</v>
      </c>
      <c r="AC52" s="61">
        <f t="shared" ca="1" si="28"/>
        <v>0</v>
      </c>
      <c r="AD52" s="61">
        <f t="shared" ca="1" si="28"/>
        <v>0</v>
      </c>
      <c r="AE52" s="61">
        <f t="shared" ca="1" si="28"/>
        <v>0</v>
      </c>
      <c r="AF52" s="61">
        <f t="shared" ca="1" si="28"/>
        <v>0</v>
      </c>
      <c r="AG52" s="61">
        <f t="shared" ca="1" si="28"/>
        <v>0</v>
      </c>
      <c r="AH52" s="61">
        <f t="shared" ca="1" si="28"/>
        <v>0</v>
      </c>
      <c r="AI52" s="61">
        <f t="shared" ca="1" si="28"/>
        <v>0</v>
      </c>
      <c r="AJ52" s="61">
        <f t="shared" ca="1" si="28"/>
        <v>0</v>
      </c>
      <c r="AK52" s="61">
        <f t="shared" ca="1" si="28"/>
        <v>0</v>
      </c>
      <c r="AL52" s="61">
        <f t="shared" ca="1" si="28"/>
        <v>0</v>
      </c>
      <c r="AM52" s="61">
        <f t="shared" ca="1" si="28"/>
        <v>0</v>
      </c>
      <c r="AN52" s="61">
        <f t="shared" ca="1" si="28"/>
        <v>0</v>
      </c>
      <c r="AO52" s="61">
        <f t="shared" ca="1" si="28"/>
        <v>0</v>
      </c>
      <c r="AP52" s="61">
        <f t="shared" ca="1" si="28"/>
        <v>0</v>
      </c>
      <c r="AQ52" s="61">
        <f t="shared" ca="1" si="28"/>
        <v>0</v>
      </c>
      <c r="AR52" s="61">
        <f t="shared" ca="1" si="28"/>
        <v>0</v>
      </c>
      <c r="AS52" s="61">
        <f t="shared" ca="1" si="28"/>
        <v>0</v>
      </c>
      <c r="AT52" s="61">
        <f t="shared" ca="1" si="28"/>
        <v>0</v>
      </c>
      <c r="AU52" s="61">
        <f t="shared" ca="1" si="28"/>
        <v>0</v>
      </c>
      <c r="AV52" s="61">
        <f t="shared" ca="1" si="28"/>
        <v>0</v>
      </c>
      <c r="AW52" s="61">
        <f t="shared" ca="1" si="28"/>
        <v>0</v>
      </c>
      <c r="AX52" s="61">
        <f t="shared" ca="1" si="28"/>
        <v>0</v>
      </c>
      <c r="AY52" s="61">
        <f t="shared" ca="1" si="28"/>
        <v>0</v>
      </c>
      <c r="AZ52" s="61">
        <f t="shared" ca="1" si="28"/>
        <v>0</v>
      </c>
      <c r="BA52" s="61">
        <f t="shared" ca="1" si="28"/>
        <v>0</v>
      </c>
      <c r="BB52" s="61">
        <f t="shared" ca="1" si="28"/>
        <v>0</v>
      </c>
      <c r="BC52" s="61">
        <f t="shared" ca="1" si="28"/>
        <v>0</v>
      </c>
      <c r="BD52" s="61">
        <f t="shared" ca="1" si="28"/>
        <v>0</v>
      </c>
      <c r="BE52" s="61">
        <f t="shared" ca="1" si="28"/>
        <v>0</v>
      </c>
      <c r="BF52" s="61">
        <f t="shared" ca="1" si="28"/>
        <v>0</v>
      </c>
      <c r="BG52" s="61">
        <f t="shared" ca="1" si="28"/>
        <v>0</v>
      </c>
      <c r="BH52" s="61">
        <f t="shared" ca="1" si="28"/>
        <v>0</v>
      </c>
      <c r="BI52" s="61">
        <f t="shared" ca="1" si="28"/>
        <v>0</v>
      </c>
      <c r="BJ52" s="61">
        <f t="shared" ca="1" si="28"/>
        <v>0</v>
      </c>
      <c r="BK52" s="61">
        <f t="shared" ca="1" si="28"/>
        <v>0</v>
      </c>
      <c r="BL52" s="61">
        <f t="shared" ca="1" si="28"/>
        <v>0</v>
      </c>
      <c r="BM52" s="61">
        <f t="shared" ca="1" si="28"/>
        <v>0</v>
      </c>
      <c r="BN52" s="61">
        <f t="shared" ca="1" si="28"/>
        <v>0</v>
      </c>
      <c r="BO52" s="61">
        <f t="shared" ca="1" si="28"/>
        <v>0</v>
      </c>
      <c r="BP52" s="61">
        <f t="shared" ca="1" si="28"/>
        <v>0</v>
      </c>
      <c r="BQ52" s="61">
        <f t="shared" ca="1" si="24"/>
        <v>0</v>
      </c>
      <c r="BR52" s="61">
        <f t="shared" ca="1" si="25"/>
        <v>0</v>
      </c>
      <c r="BS52" s="61">
        <f t="shared" ca="1" si="25"/>
        <v>0</v>
      </c>
      <c r="BT52" s="61">
        <f t="shared" ca="1" si="25"/>
        <v>0</v>
      </c>
      <c r="BU52" s="61">
        <f t="shared" ca="1" si="25"/>
        <v>0</v>
      </c>
      <c r="BV52" s="61">
        <f t="shared" ca="1" si="25"/>
        <v>0</v>
      </c>
      <c r="BW52" s="61">
        <f t="shared" ca="1" si="25"/>
        <v>0</v>
      </c>
      <c r="BX52" s="61">
        <f t="shared" ca="1" si="25"/>
        <v>0</v>
      </c>
      <c r="BY52" s="61">
        <f t="shared" ca="1" si="25"/>
        <v>0</v>
      </c>
      <c r="BZ52" s="61">
        <f t="shared" ca="1" si="25"/>
        <v>0</v>
      </c>
      <c r="CA52" s="61">
        <f t="shared" ref="CA52:DF52" ca="1" si="29">ROUND(CA42,0)</f>
        <v>0</v>
      </c>
      <c r="CB52" s="61">
        <f t="shared" ca="1" si="29"/>
        <v>0</v>
      </c>
      <c r="CC52" s="61">
        <f t="shared" ca="1" si="29"/>
        <v>0</v>
      </c>
      <c r="CD52" s="61">
        <f t="shared" ca="1" si="29"/>
        <v>0</v>
      </c>
      <c r="CE52" s="61">
        <f t="shared" ca="1" si="29"/>
        <v>0</v>
      </c>
      <c r="CF52" s="61">
        <f t="shared" ca="1" si="29"/>
        <v>0</v>
      </c>
      <c r="CG52" s="61">
        <f t="shared" ca="1" si="29"/>
        <v>0</v>
      </c>
      <c r="CH52" s="61">
        <f t="shared" ca="1" si="29"/>
        <v>0</v>
      </c>
      <c r="CI52" s="61">
        <f t="shared" ca="1" si="29"/>
        <v>0</v>
      </c>
      <c r="CJ52" s="61">
        <f t="shared" ca="1" si="29"/>
        <v>0</v>
      </c>
      <c r="CK52" s="61">
        <f t="shared" ca="1" si="29"/>
        <v>0</v>
      </c>
      <c r="CL52" s="61">
        <f t="shared" ca="1" si="29"/>
        <v>0</v>
      </c>
      <c r="CM52" s="61">
        <f t="shared" ca="1" si="29"/>
        <v>0</v>
      </c>
      <c r="CN52" s="61">
        <f t="shared" ca="1" si="29"/>
        <v>0</v>
      </c>
      <c r="CO52" s="61">
        <f t="shared" ca="1" si="29"/>
        <v>0</v>
      </c>
      <c r="CP52" s="61">
        <f t="shared" ca="1" si="29"/>
        <v>0</v>
      </c>
      <c r="CQ52" s="61">
        <f t="shared" ca="1" si="29"/>
        <v>0</v>
      </c>
      <c r="CR52" s="61">
        <f t="shared" ca="1" si="29"/>
        <v>0</v>
      </c>
      <c r="CS52" s="61">
        <f t="shared" ca="1" si="29"/>
        <v>0</v>
      </c>
      <c r="CT52" s="61">
        <f t="shared" ca="1" si="29"/>
        <v>0</v>
      </c>
      <c r="CU52" s="61">
        <f t="shared" ca="1" si="29"/>
        <v>0</v>
      </c>
      <c r="CV52" s="61">
        <f t="shared" ca="1" si="29"/>
        <v>0</v>
      </c>
      <c r="CW52" s="61">
        <f t="shared" ca="1" si="29"/>
        <v>0</v>
      </c>
      <c r="CX52" s="61">
        <f t="shared" ca="1" si="29"/>
        <v>0</v>
      </c>
      <c r="CY52" s="61">
        <f t="shared" ca="1" si="29"/>
        <v>0</v>
      </c>
      <c r="CZ52" s="61">
        <f t="shared" ca="1" si="29"/>
        <v>0</v>
      </c>
      <c r="DA52" s="61">
        <f t="shared" ca="1" si="29"/>
        <v>0</v>
      </c>
      <c r="DB52" s="61">
        <f t="shared" ca="1" si="29"/>
        <v>0</v>
      </c>
      <c r="DC52" s="61">
        <f t="shared" ca="1" si="29"/>
        <v>0</v>
      </c>
      <c r="DD52" s="61">
        <f t="shared" ca="1" si="29"/>
        <v>0</v>
      </c>
      <c r="DE52" s="61">
        <f t="shared" ca="1" si="29"/>
        <v>0</v>
      </c>
      <c r="DF52" s="61">
        <f t="shared" ca="1" si="29"/>
        <v>0</v>
      </c>
      <c r="DG52" s="61"/>
      <c r="DH52" s="61"/>
      <c r="DI52" s="61"/>
      <c r="DJ52" s="61"/>
      <c r="DK52" s="61"/>
      <c r="DL52" s="61"/>
      <c r="DM52" s="157"/>
      <c r="DN52" s="157"/>
      <c r="DO52" s="157"/>
      <c r="DP52" s="164"/>
    </row>
    <row r="53" spans="1:120" s="22" customFormat="1" x14ac:dyDescent="0.25">
      <c r="A53" s="61"/>
      <c r="B53" s="61"/>
      <c r="C53" s="61"/>
      <c r="D53" s="160"/>
      <c r="E53" s="61">
        <f t="shared" ca="1" si="28"/>
        <v>0</v>
      </c>
      <c r="F53" s="61">
        <f t="shared" ca="1" si="28"/>
        <v>0</v>
      </c>
      <c r="G53" s="61">
        <f t="shared" ca="1" si="28"/>
        <v>0</v>
      </c>
      <c r="H53" s="61">
        <f t="shared" ca="1" si="28"/>
        <v>0</v>
      </c>
      <c r="I53" s="61">
        <f t="shared" ca="1" si="28"/>
        <v>0</v>
      </c>
      <c r="J53" s="61">
        <f t="shared" ca="1" si="28"/>
        <v>0</v>
      </c>
      <c r="K53" s="61">
        <f t="shared" ca="1" si="28"/>
        <v>0</v>
      </c>
      <c r="L53" s="61">
        <f t="shared" ca="1" si="28"/>
        <v>0</v>
      </c>
      <c r="M53" s="61">
        <f t="shared" ca="1" si="28"/>
        <v>0</v>
      </c>
      <c r="N53" s="61">
        <f t="shared" ca="1" si="28"/>
        <v>0</v>
      </c>
      <c r="O53" s="61">
        <f t="shared" ca="1" si="28"/>
        <v>0</v>
      </c>
      <c r="P53" s="61">
        <f t="shared" ca="1" si="28"/>
        <v>0</v>
      </c>
      <c r="Q53" s="61">
        <f t="shared" ca="1" si="28"/>
        <v>0</v>
      </c>
      <c r="R53" s="61">
        <f t="shared" ca="1" si="28"/>
        <v>0</v>
      </c>
      <c r="S53" s="61">
        <f t="shared" ca="1" si="28"/>
        <v>0</v>
      </c>
      <c r="T53" s="61">
        <f t="shared" ca="1" si="28"/>
        <v>0</v>
      </c>
      <c r="U53" s="61">
        <f t="shared" ca="1" si="28"/>
        <v>0</v>
      </c>
      <c r="V53" s="61">
        <f t="shared" ca="1" si="28"/>
        <v>0</v>
      </c>
      <c r="W53" s="61">
        <f t="shared" ca="1" si="28"/>
        <v>0</v>
      </c>
      <c r="X53" s="61">
        <f t="shared" ca="1" si="28"/>
        <v>0</v>
      </c>
      <c r="Y53" s="61">
        <f t="shared" ca="1" si="28"/>
        <v>0</v>
      </c>
      <c r="Z53" s="61">
        <f t="shared" ca="1" si="28"/>
        <v>0</v>
      </c>
      <c r="AA53" s="61">
        <f t="shared" ca="1" si="28"/>
        <v>0</v>
      </c>
      <c r="AB53" s="61">
        <f t="shared" ca="1" si="28"/>
        <v>0</v>
      </c>
      <c r="AC53" s="61">
        <f t="shared" ca="1" si="28"/>
        <v>0</v>
      </c>
      <c r="AD53" s="61">
        <f t="shared" ca="1" si="28"/>
        <v>0</v>
      </c>
      <c r="AE53" s="61">
        <f t="shared" ca="1" si="28"/>
        <v>0</v>
      </c>
      <c r="AF53" s="61">
        <f t="shared" ca="1" si="28"/>
        <v>0</v>
      </c>
      <c r="AG53" s="61">
        <f t="shared" ca="1" si="28"/>
        <v>0</v>
      </c>
      <c r="AH53" s="61">
        <f t="shared" ca="1" si="28"/>
        <v>0</v>
      </c>
      <c r="AI53" s="61">
        <f t="shared" ca="1" si="28"/>
        <v>0</v>
      </c>
      <c r="AJ53" s="61">
        <f t="shared" ca="1" si="28"/>
        <v>0</v>
      </c>
      <c r="AK53" s="61">
        <f t="shared" ca="1" si="28"/>
        <v>0</v>
      </c>
      <c r="AL53" s="61">
        <f t="shared" ca="1" si="28"/>
        <v>0</v>
      </c>
      <c r="AM53" s="61">
        <f t="shared" ca="1" si="28"/>
        <v>0</v>
      </c>
      <c r="AN53" s="61">
        <f t="shared" ca="1" si="28"/>
        <v>0</v>
      </c>
      <c r="AO53" s="61">
        <f t="shared" ca="1" si="28"/>
        <v>0</v>
      </c>
      <c r="AP53" s="61">
        <f t="shared" ca="1" si="28"/>
        <v>0</v>
      </c>
      <c r="AQ53" s="61">
        <f t="shared" ca="1" si="28"/>
        <v>0</v>
      </c>
      <c r="AR53" s="61">
        <f t="shared" ca="1" si="28"/>
        <v>0</v>
      </c>
      <c r="AS53" s="61">
        <f t="shared" ca="1" si="28"/>
        <v>0</v>
      </c>
      <c r="AT53" s="61">
        <f t="shared" ca="1" si="28"/>
        <v>0</v>
      </c>
      <c r="AU53" s="61">
        <f t="shared" ca="1" si="28"/>
        <v>0</v>
      </c>
      <c r="AV53" s="61">
        <f t="shared" ca="1" si="28"/>
        <v>0</v>
      </c>
      <c r="AW53" s="61">
        <f t="shared" ca="1" si="28"/>
        <v>0</v>
      </c>
      <c r="AX53" s="61">
        <f t="shared" ca="1" si="28"/>
        <v>0</v>
      </c>
      <c r="AY53" s="61">
        <f t="shared" ca="1" si="28"/>
        <v>0</v>
      </c>
      <c r="AZ53" s="61">
        <f t="shared" ca="1" si="28"/>
        <v>0</v>
      </c>
      <c r="BA53" s="61">
        <f t="shared" ca="1" si="28"/>
        <v>0</v>
      </c>
      <c r="BB53" s="61">
        <f t="shared" ca="1" si="28"/>
        <v>0</v>
      </c>
      <c r="BC53" s="61">
        <f t="shared" ca="1" si="28"/>
        <v>0</v>
      </c>
      <c r="BD53" s="61">
        <f t="shared" ca="1" si="28"/>
        <v>0</v>
      </c>
      <c r="BE53" s="61">
        <f t="shared" ca="1" si="28"/>
        <v>0</v>
      </c>
      <c r="BF53" s="61">
        <f t="shared" ca="1" si="28"/>
        <v>0</v>
      </c>
      <c r="BG53" s="61">
        <f t="shared" ca="1" si="28"/>
        <v>0</v>
      </c>
      <c r="BH53" s="61">
        <f t="shared" ca="1" si="28"/>
        <v>0</v>
      </c>
      <c r="BI53" s="61">
        <f t="shared" ca="1" si="28"/>
        <v>0</v>
      </c>
      <c r="BJ53" s="61">
        <f t="shared" ca="1" si="28"/>
        <v>0</v>
      </c>
      <c r="BK53" s="61">
        <f t="shared" ca="1" si="28"/>
        <v>0</v>
      </c>
      <c r="BL53" s="61">
        <f t="shared" ca="1" si="28"/>
        <v>0</v>
      </c>
      <c r="BM53" s="61">
        <f t="shared" ca="1" si="28"/>
        <v>0</v>
      </c>
      <c r="BN53" s="61">
        <f t="shared" ca="1" si="28"/>
        <v>0</v>
      </c>
      <c r="BO53" s="61">
        <f t="shared" ca="1" si="28"/>
        <v>0</v>
      </c>
      <c r="BP53" s="61">
        <f t="shared" ca="1" si="28"/>
        <v>0</v>
      </c>
      <c r="BQ53" s="61">
        <f t="shared" ca="1" si="24"/>
        <v>0</v>
      </c>
      <c r="BR53" s="61">
        <f t="shared" ref="BR53:DF55" ca="1" si="30">ROUND(BR43,0)</f>
        <v>0</v>
      </c>
      <c r="BS53" s="61">
        <f t="shared" ca="1" si="30"/>
        <v>0</v>
      </c>
      <c r="BT53" s="61">
        <f t="shared" ca="1" si="30"/>
        <v>0</v>
      </c>
      <c r="BU53" s="61">
        <f t="shared" ca="1" si="30"/>
        <v>0</v>
      </c>
      <c r="BV53" s="61">
        <f t="shared" ca="1" si="30"/>
        <v>0</v>
      </c>
      <c r="BW53" s="61">
        <f t="shared" ca="1" si="30"/>
        <v>0</v>
      </c>
      <c r="BX53" s="61">
        <f t="shared" ca="1" si="30"/>
        <v>0</v>
      </c>
      <c r="BY53" s="61">
        <f t="shared" ca="1" si="30"/>
        <v>0</v>
      </c>
      <c r="BZ53" s="61">
        <f t="shared" ca="1" si="30"/>
        <v>0</v>
      </c>
      <c r="CA53" s="61">
        <f t="shared" ca="1" si="30"/>
        <v>0</v>
      </c>
      <c r="CB53" s="61">
        <f t="shared" ca="1" si="30"/>
        <v>0</v>
      </c>
      <c r="CC53" s="61">
        <f t="shared" ca="1" si="30"/>
        <v>0</v>
      </c>
      <c r="CD53" s="61">
        <f t="shared" ca="1" si="30"/>
        <v>0</v>
      </c>
      <c r="CE53" s="61">
        <f t="shared" ca="1" si="30"/>
        <v>0</v>
      </c>
      <c r="CF53" s="61">
        <f t="shared" ca="1" si="30"/>
        <v>0</v>
      </c>
      <c r="CG53" s="61">
        <f t="shared" ca="1" si="30"/>
        <v>0</v>
      </c>
      <c r="CH53" s="61">
        <f t="shared" ca="1" si="30"/>
        <v>0</v>
      </c>
      <c r="CI53" s="61">
        <f t="shared" ca="1" si="30"/>
        <v>0</v>
      </c>
      <c r="CJ53" s="61">
        <f t="shared" ca="1" si="30"/>
        <v>0</v>
      </c>
      <c r="CK53" s="61">
        <f t="shared" ca="1" si="30"/>
        <v>0</v>
      </c>
      <c r="CL53" s="61">
        <f t="shared" ca="1" si="30"/>
        <v>0</v>
      </c>
      <c r="CM53" s="61">
        <f t="shared" ca="1" si="30"/>
        <v>0</v>
      </c>
      <c r="CN53" s="61">
        <f t="shared" ca="1" si="30"/>
        <v>0</v>
      </c>
      <c r="CO53" s="61">
        <f t="shared" ca="1" si="30"/>
        <v>0</v>
      </c>
      <c r="CP53" s="61">
        <f t="shared" ca="1" si="30"/>
        <v>0</v>
      </c>
      <c r="CQ53" s="61">
        <f t="shared" ca="1" si="30"/>
        <v>0</v>
      </c>
      <c r="CR53" s="61">
        <f t="shared" ca="1" si="30"/>
        <v>0</v>
      </c>
      <c r="CS53" s="61">
        <f t="shared" ca="1" si="30"/>
        <v>0</v>
      </c>
      <c r="CT53" s="61">
        <f t="shared" ca="1" si="30"/>
        <v>0</v>
      </c>
      <c r="CU53" s="61">
        <f t="shared" ca="1" si="30"/>
        <v>0</v>
      </c>
      <c r="CV53" s="61">
        <f t="shared" ca="1" si="30"/>
        <v>0</v>
      </c>
      <c r="CW53" s="61">
        <f t="shared" ca="1" si="30"/>
        <v>0</v>
      </c>
      <c r="CX53" s="61">
        <f t="shared" ca="1" si="30"/>
        <v>0</v>
      </c>
      <c r="CY53" s="61">
        <f t="shared" ca="1" si="30"/>
        <v>0</v>
      </c>
      <c r="CZ53" s="61">
        <f t="shared" ca="1" si="30"/>
        <v>0</v>
      </c>
      <c r="DA53" s="61">
        <f t="shared" ca="1" si="30"/>
        <v>0</v>
      </c>
      <c r="DB53" s="61">
        <f t="shared" ca="1" si="30"/>
        <v>0</v>
      </c>
      <c r="DC53" s="61">
        <f t="shared" ca="1" si="30"/>
        <v>0</v>
      </c>
      <c r="DD53" s="61">
        <f t="shared" ca="1" si="30"/>
        <v>0</v>
      </c>
      <c r="DE53" s="61">
        <f t="shared" ca="1" si="30"/>
        <v>0</v>
      </c>
      <c r="DF53" s="61">
        <f t="shared" ca="1" si="30"/>
        <v>0</v>
      </c>
      <c r="DG53" s="61"/>
      <c r="DH53" s="61"/>
      <c r="DI53" s="61"/>
      <c r="DJ53" s="61"/>
      <c r="DK53" s="61"/>
      <c r="DL53" s="61"/>
      <c r="DM53" s="157"/>
      <c r="DN53" s="157"/>
      <c r="DO53" s="157"/>
      <c r="DP53" s="164"/>
    </row>
    <row r="54" spans="1:120" s="22" customFormat="1" x14ac:dyDescent="0.25">
      <c r="A54" s="61"/>
      <c r="B54" s="61"/>
      <c r="C54" s="61"/>
      <c r="D54" s="160"/>
      <c r="E54" s="61">
        <f t="shared" ca="1" si="28"/>
        <v>0</v>
      </c>
      <c r="F54" s="61">
        <f t="shared" ca="1" si="28"/>
        <v>0</v>
      </c>
      <c r="G54" s="61">
        <f t="shared" ca="1" si="28"/>
        <v>0</v>
      </c>
      <c r="H54" s="61">
        <f t="shared" ca="1" si="28"/>
        <v>0</v>
      </c>
      <c r="I54" s="61">
        <f t="shared" ca="1" si="28"/>
        <v>0</v>
      </c>
      <c r="J54" s="61">
        <f t="shared" ca="1" si="28"/>
        <v>0</v>
      </c>
      <c r="K54" s="61">
        <f t="shared" ca="1" si="28"/>
        <v>0</v>
      </c>
      <c r="L54" s="61">
        <f t="shared" ca="1" si="28"/>
        <v>0</v>
      </c>
      <c r="M54" s="61">
        <f t="shared" ca="1" si="28"/>
        <v>0</v>
      </c>
      <c r="N54" s="61">
        <f t="shared" ca="1" si="28"/>
        <v>0</v>
      </c>
      <c r="O54" s="61">
        <f t="shared" ca="1" si="28"/>
        <v>0</v>
      </c>
      <c r="P54" s="61">
        <f t="shared" ca="1" si="28"/>
        <v>0</v>
      </c>
      <c r="Q54" s="61">
        <f t="shared" ca="1" si="28"/>
        <v>0</v>
      </c>
      <c r="R54" s="61">
        <f t="shared" ca="1" si="28"/>
        <v>0</v>
      </c>
      <c r="S54" s="61">
        <f t="shared" ca="1" si="28"/>
        <v>0</v>
      </c>
      <c r="T54" s="61">
        <f t="shared" ca="1" si="28"/>
        <v>0</v>
      </c>
      <c r="U54" s="61">
        <f t="shared" ca="1" si="28"/>
        <v>0</v>
      </c>
      <c r="V54" s="61">
        <f t="shared" ca="1" si="28"/>
        <v>0</v>
      </c>
      <c r="W54" s="61">
        <f t="shared" ca="1" si="28"/>
        <v>0</v>
      </c>
      <c r="X54" s="61">
        <f t="shared" ca="1" si="28"/>
        <v>0</v>
      </c>
      <c r="Y54" s="61">
        <f t="shared" ca="1" si="28"/>
        <v>0</v>
      </c>
      <c r="Z54" s="61">
        <f t="shared" ca="1" si="28"/>
        <v>0</v>
      </c>
      <c r="AA54" s="61">
        <f t="shared" ca="1" si="28"/>
        <v>0</v>
      </c>
      <c r="AB54" s="61">
        <f t="shared" ca="1" si="28"/>
        <v>0</v>
      </c>
      <c r="AC54" s="61">
        <f t="shared" ca="1" si="28"/>
        <v>0</v>
      </c>
      <c r="AD54" s="61">
        <f t="shared" ca="1" si="28"/>
        <v>0</v>
      </c>
      <c r="AE54" s="61">
        <f t="shared" ca="1" si="28"/>
        <v>0</v>
      </c>
      <c r="AF54" s="61">
        <f t="shared" ca="1" si="28"/>
        <v>0</v>
      </c>
      <c r="AG54" s="61">
        <f t="shared" ca="1" si="28"/>
        <v>0</v>
      </c>
      <c r="AH54" s="61">
        <f t="shared" ca="1" si="28"/>
        <v>0</v>
      </c>
      <c r="AI54" s="61">
        <f t="shared" ca="1" si="28"/>
        <v>0</v>
      </c>
      <c r="AJ54" s="61">
        <f t="shared" ca="1" si="28"/>
        <v>0</v>
      </c>
      <c r="AK54" s="61">
        <f t="shared" ca="1" si="28"/>
        <v>0</v>
      </c>
      <c r="AL54" s="61">
        <f t="shared" ca="1" si="28"/>
        <v>0</v>
      </c>
      <c r="AM54" s="61">
        <f t="shared" ca="1" si="28"/>
        <v>0</v>
      </c>
      <c r="AN54" s="61">
        <f t="shared" ca="1" si="28"/>
        <v>0</v>
      </c>
      <c r="AO54" s="61">
        <f t="shared" ca="1" si="28"/>
        <v>0</v>
      </c>
      <c r="AP54" s="61">
        <f t="shared" ca="1" si="28"/>
        <v>0</v>
      </c>
      <c r="AQ54" s="61">
        <f t="shared" ca="1" si="28"/>
        <v>0</v>
      </c>
      <c r="AR54" s="61">
        <f t="shared" ca="1" si="28"/>
        <v>0</v>
      </c>
      <c r="AS54" s="61">
        <f t="shared" ca="1" si="28"/>
        <v>0</v>
      </c>
      <c r="AT54" s="61">
        <f t="shared" ca="1" si="28"/>
        <v>0</v>
      </c>
      <c r="AU54" s="61">
        <f t="shared" ca="1" si="28"/>
        <v>0</v>
      </c>
      <c r="AV54" s="61">
        <f t="shared" ca="1" si="28"/>
        <v>0</v>
      </c>
      <c r="AW54" s="61">
        <f t="shared" ca="1" si="28"/>
        <v>0</v>
      </c>
      <c r="AX54" s="61">
        <f t="shared" ca="1" si="28"/>
        <v>0</v>
      </c>
      <c r="AY54" s="61">
        <f t="shared" ca="1" si="28"/>
        <v>0</v>
      </c>
      <c r="AZ54" s="61">
        <f t="shared" ca="1" si="28"/>
        <v>0</v>
      </c>
      <c r="BA54" s="61">
        <f t="shared" ca="1" si="28"/>
        <v>0</v>
      </c>
      <c r="BB54" s="61">
        <f t="shared" ca="1" si="28"/>
        <v>0</v>
      </c>
      <c r="BC54" s="61">
        <f t="shared" ca="1" si="28"/>
        <v>0</v>
      </c>
      <c r="BD54" s="61">
        <f t="shared" ca="1" si="28"/>
        <v>0</v>
      </c>
      <c r="BE54" s="61">
        <f t="shared" ca="1" si="28"/>
        <v>0</v>
      </c>
      <c r="BF54" s="61">
        <f t="shared" ca="1" si="28"/>
        <v>0</v>
      </c>
      <c r="BG54" s="61">
        <f t="shared" ca="1" si="28"/>
        <v>0</v>
      </c>
      <c r="BH54" s="61">
        <f t="shared" ca="1" si="28"/>
        <v>0</v>
      </c>
      <c r="BI54" s="61">
        <f t="shared" ca="1" si="28"/>
        <v>0</v>
      </c>
      <c r="BJ54" s="61">
        <f t="shared" ca="1" si="28"/>
        <v>0</v>
      </c>
      <c r="BK54" s="61">
        <f t="shared" ca="1" si="28"/>
        <v>0</v>
      </c>
      <c r="BL54" s="61">
        <f t="shared" ca="1" si="28"/>
        <v>0</v>
      </c>
      <c r="BM54" s="61">
        <f t="shared" ca="1" si="28"/>
        <v>0</v>
      </c>
      <c r="BN54" s="61">
        <f t="shared" ca="1" si="28"/>
        <v>0</v>
      </c>
      <c r="BO54" s="61">
        <f t="shared" ca="1" si="28"/>
        <v>0</v>
      </c>
      <c r="BP54" s="61">
        <f t="shared" ref="BP54" ca="1" si="31">ROUND(BP44,0)</f>
        <v>0</v>
      </c>
      <c r="BQ54" s="61">
        <f t="shared" ca="1" si="24"/>
        <v>0</v>
      </c>
      <c r="BR54" s="61">
        <f t="shared" ca="1" si="30"/>
        <v>0</v>
      </c>
      <c r="BS54" s="61">
        <f t="shared" ca="1" si="30"/>
        <v>0</v>
      </c>
      <c r="BT54" s="61">
        <f t="shared" ca="1" si="30"/>
        <v>0</v>
      </c>
      <c r="BU54" s="61">
        <f t="shared" ca="1" si="30"/>
        <v>0</v>
      </c>
      <c r="BV54" s="61">
        <f t="shared" ca="1" si="30"/>
        <v>0</v>
      </c>
      <c r="BW54" s="61">
        <f t="shared" ca="1" si="30"/>
        <v>0</v>
      </c>
      <c r="BX54" s="61">
        <f t="shared" ca="1" si="30"/>
        <v>0</v>
      </c>
      <c r="BY54" s="61">
        <f t="shared" ca="1" si="30"/>
        <v>0</v>
      </c>
      <c r="BZ54" s="61">
        <f t="shared" ca="1" si="30"/>
        <v>0</v>
      </c>
      <c r="CA54" s="61">
        <f t="shared" ca="1" si="30"/>
        <v>0</v>
      </c>
      <c r="CB54" s="61">
        <f t="shared" ca="1" si="30"/>
        <v>0</v>
      </c>
      <c r="CC54" s="61">
        <f t="shared" ca="1" si="30"/>
        <v>0</v>
      </c>
      <c r="CD54" s="61">
        <f t="shared" ca="1" si="30"/>
        <v>0</v>
      </c>
      <c r="CE54" s="61">
        <f t="shared" ca="1" si="30"/>
        <v>0</v>
      </c>
      <c r="CF54" s="61">
        <f t="shared" ca="1" si="30"/>
        <v>0</v>
      </c>
      <c r="CG54" s="61">
        <f t="shared" ca="1" si="30"/>
        <v>0</v>
      </c>
      <c r="CH54" s="61">
        <f t="shared" ca="1" si="30"/>
        <v>0</v>
      </c>
      <c r="CI54" s="61">
        <f t="shared" ca="1" si="30"/>
        <v>0</v>
      </c>
      <c r="CJ54" s="61">
        <f t="shared" ca="1" si="30"/>
        <v>0</v>
      </c>
      <c r="CK54" s="61">
        <f t="shared" ca="1" si="30"/>
        <v>0</v>
      </c>
      <c r="CL54" s="61">
        <f t="shared" ca="1" si="30"/>
        <v>0</v>
      </c>
      <c r="CM54" s="61">
        <f t="shared" ca="1" si="30"/>
        <v>0</v>
      </c>
      <c r="CN54" s="61">
        <f t="shared" ca="1" si="30"/>
        <v>0</v>
      </c>
      <c r="CO54" s="61">
        <f t="shared" ca="1" si="30"/>
        <v>0</v>
      </c>
      <c r="CP54" s="61">
        <f t="shared" ca="1" si="30"/>
        <v>0</v>
      </c>
      <c r="CQ54" s="61">
        <f t="shared" ca="1" si="30"/>
        <v>0</v>
      </c>
      <c r="CR54" s="61">
        <f t="shared" ca="1" si="30"/>
        <v>0</v>
      </c>
      <c r="CS54" s="61">
        <f t="shared" ca="1" si="30"/>
        <v>0</v>
      </c>
      <c r="CT54" s="61">
        <f t="shared" ca="1" si="30"/>
        <v>0</v>
      </c>
      <c r="CU54" s="61">
        <f t="shared" ca="1" si="30"/>
        <v>0</v>
      </c>
      <c r="CV54" s="61">
        <f t="shared" ca="1" si="30"/>
        <v>0</v>
      </c>
      <c r="CW54" s="61">
        <f t="shared" ca="1" si="30"/>
        <v>0</v>
      </c>
      <c r="CX54" s="61">
        <f t="shared" ca="1" si="30"/>
        <v>0</v>
      </c>
      <c r="CY54" s="61">
        <f t="shared" ca="1" si="30"/>
        <v>0</v>
      </c>
      <c r="CZ54" s="61">
        <f t="shared" ca="1" si="30"/>
        <v>0</v>
      </c>
      <c r="DA54" s="61">
        <f t="shared" ca="1" si="30"/>
        <v>0</v>
      </c>
      <c r="DB54" s="61">
        <f t="shared" ca="1" si="30"/>
        <v>0</v>
      </c>
      <c r="DC54" s="61">
        <f t="shared" ca="1" si="30"/>
        <v>0</v>
      </c>
      <c r="DD54" s="61">
        <f t="shared" ca="1" si="30"/>
        <v>0</v>
      </c>
      <c r="DE54" s="61">
        <f t="shared" ca="1" si="30"/>
        <v>0</v>
      </c>
      <c r="DF54" s="61">
        <f t="shared" ca="1" si="30"/>
        <v>0</v>
      </c>
      <c r="DG54" s="61"/>
      <c r="DH54" s="61"/>
      <c r="DI54" s="61"/>
      <c r="DJ54" s="61"/>
      <c r="DK54" s="61"/>
      <c r="DL54" s="61"/>
      <c r="DM54" s="157"/>
      <c r="DN54" s="157"/>
      <c r="DO54" s="157"/>
      <c r="DP54" s="164"/>
    </row>
    <row r="55" spans="1:120" s="22" customFormat="1" x14ac:dyDescent="0.25">
      <c r="A55" s="61"/>
      <c r="B55" s="61"/>
      <c r="C55" s="61"/>
      <c r="D55" s="160"/>
      <c r="E55" s="61">
        <f t="shared" ref="E55:BP55" ca="1" si="32">ROUND(E45,0)</f>
        <v>0</v>
      </c>
      <c r="F55" s="61">
        <f t="shared" ca="1" si="32"/>
        <v>0</v>
      </c>
      <c r="G55" s="61">
        <f t="shared" ca="1" si="32"/>
        <v>0</v>
      </c>
      <c r="H55" s="61">
        <f t="shared" ca="1" si="32"/>
        <v>0</v>
      </c>
      <c r="I55" s="61">
        <f t="shared" ca="1" si="32"/>
        <v>0</v>
      </c>
      <c r="J55" s="61">
        <f t="shared" ca="1" si="32"/>
        <v>0</v>
      </c>
      <c r="K55" s="61">
        <f t="shared" ca="1" si="32"/>
        <v>0</v>
      </c>
      <c r="L55" s="61">
        <f t="shared" ca="1" si="32"/>
        <v>0</v>
      </c>
      <c r="M55" s="61">
        <f t="shared" ca="1" si="32"/>
        <v>0</v>
      </c>
      <c r="N55" s="61">
        <f t="shared" ca="1" si="32"/>
        <v>0</v>
      </c>
      <c r="O55" s="61">
        <f t="shared" ca="1" si="32"/>
        <v>0</v>
      </c>
      <c r="P55" s="61">
        <f t="shared" ca="1" si="32"/>
        <v>0</v>
      </c>
      <c r="Q55" s="61">
        <f t="shared" ca="1" si="32"/>
        <v>0</v>
      </c>
      <c r="R55" s="61">
        <f t="shared" ca="1" si="32"/>
        <v>0</v>
      </c>
      <c r="S55" s="61">
        <f t="shared" ca="1" si="32"/>
        <v>0</v>
      </c>
      <c r="T55" s="61">
        <f t="shared" ca="1" si="32"/>
        <v>0</v>
      </c>
      <c r="U55" s="61">
        <f t="shared" ca="1" si="32"/>
        <v>0</v>
      </c>
      <c r="V55" s="61">
        <f t="shared" ca="1" si="32"/>
        <v>0</v>
      </c>
      <c r="W55" s="61">
        <f t="shared" ca="1" si="32"/>
        <v>0</v>
      </c>
      <c r="X55" s="61">
        <f t="shared" ca="1" si="32"/>
        <v>0</v>
      </c>
      <c r="Y55" s="61">
        <f t="shared" ca="1" si="32"/>
        <v>0</v>
      </c>
      <c r="Z55" s="61">
        <f t="shared" ca="1" si="32"/>
        <v>0</v>
      </c>
      <c r="AA55" s="61">
        <f t="shared" ca="1" si="32"/>
        <v>0</v>
      </c>
      <c r="AB55" s="61">
        <f t="shared" ca="1" si="32"/>
        <v>0</v>
      </c>
      <c r="AC55" s="61">
        <f t="shared" ca="1" si="32"/>
        <v>0</v>
      </c>
      <c r="AD55" s="61">
        <f t="shared" ca="1" si="32"/>
        <v>0</v>
      </c>
      <c r="AE55" s="61">
        <f t="shared" ca="1" si="32"/>
        <v>0</v>
      </c>
      <c r="AF55" s="61">
        <f t="shared" ca="1" si="32"/>
        <v>0</v>
      </c>
      <c r="AG55" s="61">
        <f t="shared" ca="1" si="32"/>
        <v>0</v>
      </c>
      <c r="AH55" s="61">
        <f t="shared" ca="1" si="32"/>
        <v>0</v>
      </c>
      <c r="AI55" s="61">
        <f t="shared" ca="1" si="32"/>
        <v>0</v>
      </c>
      <c r="AJ55" s="61">
        <f t="shared" ca="1" si="32"/>
        <v>0</v>
      </c>
      <c r="AK55" s="61">
        <f t="shared" ca="1" si="32"/>
        <v>0</v>
      </c>
      <c r="AL55" s="61">
        <f t="shared" ca="1" si="32"/>
        <v>0</v>
      </c>
      <c r="AM55" s="61">
        <f t="shared" ca="1" si="32"/>
        <v>0</v>
      </c>
      <c r="AN55" s="61">
        <f t="shared" ca="1" si="32"/>
        <v>0</v>
      </c>
      <c r="AO55" s="61">
        <f t="shared" ca="1" si="32"/>
        <v>0</v>
      </c>
      <c r="AP55" s="61">
        <f t="shared" ca="1" si="32"/>
        <v>0</v>
      </c>
      <c r="AQ55" s="61">
        <f t="shared" ca="1" si="32"/>
        <v>0</v>
      </c>
      <c r="AR55" s="61">
        <f t="shared" ca="1" si="32"/>
        <v>0</v>
      </c>
      <c r="AS55" s="61">
        <f t="shared" ca="1" si="32"/>
        <v>0</v>
      </c>
      <c r="AT55" s="61">
        <f t="shared" ca="1" si="32"/>
        <v>0</v>
      </c>
      <c r="AU55" s="61">
        <f t="shared" ca="1" si="32"/>
        <v>0</v>
      </c>
      <c r="AV55" s="61">
        <f t="shared" ca="1" si="32"/>
        <v>0</v>
      </c>
      <c r="AW55" s="61">
        <f t="shared" ca="1" si="32"/>
        <v>0</v>
      </c>
      <c r="AX55" s="61">
        <f t="shared" ca="1" si="32"/>
        <v>0</v>
      </c>
      <c r="AY55" s="61">
        <f t="shared" ca="1" si="32"/>
        <v>0</v>
      </c>
      <c r="AZ55" s="61">
        <f t="shared" ca="1" si="32"/>
        <v>0</v>
      </c>
      <c r="BA55" s="61">
        <f t="shared" ca="1" si="32"/>
        <v>0</v>
      </c>
      <c r="BB55" s="61">
        <f t="shared" ca="1" si="32"/>
        <v>0</v>
      </c>
      <c r="BC55" s="61">
        <f t="shared" ca="1" si="32"/>
        <v>0</v>
      </c>
      <c r="BD55" s="61">
        <f t="shared" ca="1" si="32"/>
        <v>0</v>
      </c>
      <c r="BE55" s="61">
        <f t="shared" ca="1" si="32"/>
        <v>0</v>
      </c>
      <c r="BF55" s="61">
        <f t="shared" ca="1" si="32"/>
        <v>0</v>
      </c>
      <c r="BG55" s="61">
        <f t="shared" ca="1" si="32"/>
        <v>0</v>
      </c>
      <c r="BH55" s="61">
        <f t="shared" ca="1" si="32"/>
        <v>0</v>
      </c>
      <c r="BI55" s="61">
        <f t="shared" ca="1" si="32"/>
        <v>0</v>
      </c>
      <c r="BJ55" s="61">
        <f t="shared" ca="1" si="32"/>
        <v>0</v>
      </c>
      <c r="BK55" s="61">
        <f t="shared" ca="1" si="32"/>
        <v>0</v>
      </c>
      <c r="BL55" s="61">
        <f t="shared" ca="1" si="32"/>
        <v>0</v>
      </c>
      <c r="BM55" s="61">
        <f t="shared" ca="1" si="32"/>
        <v>0</v>
      </c>
      <c r="BN55" s="61">
        <f t="shared" ca="1" si="32"/>
        <v>0</v>
      </c>
      <c r="BO55" s="61">
        <f t="shared" ca="1" si="32"/>
        <v>0</v>
      </c>
      <c r="BP55" s="61">
        <f t="shared" ca="1" si="32"/>
        <v>0</v>
      </c>
      <c r="BQ55" s="61">
        <f t="shared" ca="1" si="24"/>
        <v>0</v>
      </c>
      <c r="BR55" s="61">
        <f t="shared" ca="1" si="30"/>
        <v>0</v>
      </c>
      <c r="BS55" s="61">
        <f t="shared" ca="1" si="30"/>
        <v>0</v>
      </c>
      <c r="BT55" s="61">
        <f t="shared" ca="1" si="30"/>
        <v>0</v>
      </c>
      <c r="BU55" s="61">
        <f t="shared" ca="1" si="30"/>
        <v>0</v>
      </c>
      <c r="BV55" s="61">
        <f t="shared" ca="1" si="30"/>
        <v>0</v>
      </c>
      <c r="BW55" s="61">
        <f t="shared" ca="1" si="30"/>
        <v>0</v>
      </c>
      <c r="BX55" s="61">
        <f t="shared" ca="1" si="30"/>
        <v>0</v>
      </c>
      <c r="BY55" s="61">
        <f t="shared" ca="1" si="30"/>
        <v>0</v>
      </c>
      <c r="BZ55" s="61">
        <f t="shared" ca="1" si="30"/>
        <v>0</v>
      </c>
      <c r="CA55" s="61">
        <f t="shared" ca="1" si="30"/>
        <v>0</v>
      </c>
      <c r="CB55" s="61">
        <f t="shared" ca="1" si="30"/>
        <v>0</v>
      </c>
      <c r="CC55" s="61">
        <f t="shared" ca="1" si="30"/>
        <v>0</v>
      </c>
      <c r="CD55" s="61">
        <f t="shared" ca="1" si="30"/>
        <v>0</v>
      </c>
      <c r="CE55" s="61">
        <f t="shared" ca="1" si="30"/>
        <v>0</v>
      </c>
      <c r="CF55" s="61">
        <f t="shared" ca="1" si="30"/>
        <v>0</v>
      </c>
      <c r="CG55" s="61">
        <f t="shared" ca="1" si="30"/>
        <v>0</v>
      </c>
      <c r="CH55" s="61">
        <f t="shared" ca="1" si="30"/>
        <v>0</v>
      </c>
      <c r="CI55" s="61">
        <f t="shared" ca="1" si="30"/>
        <v>0</v>
      </c>
      <c r="CJ55" s="61">
        <f t="shared" ca="1" si="30"/>
        <v>0</v>
      </c>
      <c r="CK55" s="61">
        <f t="shared" ca="1" si="30"/>
        <v>0</v>
      </c>
      <c r="CL55" s="61">
        <f t="shared" ca="1" si="30"/>
        <v>0</v>
      </c>
      <c r="CM55" s="61">
        <f t="shared" ca="1" si="30"/>
        <v>0</v>
      </c>
      <c r="CN55" s="61">
        <f t="shared" ca="1" si="30"/>
        <v>0</v>
      </c>
      <c r="CO55" s="61">
        <f t="shared" ca="1" si="30"/>
        <v>0</v>
      </c>
      <c r="CP55" s="61">
        <f t="shared" ca="1" si="30"/>
        <v>0</v>
      </c>
      <c r="CQ55" s="61">
        <f t="shared" ca="1" si="30"/>
        <v>0</v>
      </c>
      <c r="CR55" s="61">
        <f t="shared" ca="1" si="30"/>
        <v>0</v>
      </c>
      <c r="CS55" s="61">
        <f t="shared" ca="1" si="30"/>
        <v>0</v>
      </c>
      <c r="CT55" s="61">
        <f t="shared" ca="1" si="30"/>
        <v>0</v>
      </c>
      <c r="CU55" s="61">
        <f t="shared" ca="1" si="30"/>
        <v>0</v>
      </c>
      <c r="CV55" s="61">
        <f t="shared" ca="1" si="30"/>
        <v>0</v>
      </c>
      <c r="CW55" s="61">
        <f t="shared" ca="1" si="30"/>
        <v>0</v>
      </c>
      <c r="CX55" s="61">
        <f t="shared" ca="1" si="30"/>
        <v>0</v>
      </c>
      <c r="CY55" s="61">
        <f t="shared" ca="1" si="30"/>
        <v>0</v>
      </c>
      <c r="CZ55" s="61">
        <f t="shared" ca="1" si="30"/>
        <v>0</v>
      </c>
      <c r="DA55" s="61">
        <f t="shared" ca="1" si="30"/>
        <v>0</v>
      </c>
      <c r="DB55" s="61">
        <f t="shared" ca="1" si="30"/>
        <v>0</v>
      </c>
      <c r="DC55" s="61">
        <f t="shared" ca="1" si="30"/>
        <v>0</v>
      </c>
      <c r="DD55" s="61">
        <f t="shared" ca="1" si="30"/>
        <v>0</v>
      </c>
      <c r="DE55" s="61">
        <f t="shared" ca="1" si="30"/>
        <v>0</v>
      </c>
      <c r="DF55" s="61">
        <f t="shared" ca="1" si="30"/>
        <v>0</v>
      </c>
      <c r="DG55" s="61"/>
      <c r="DH55" s="61"/>
      <c r="DI55" s="61"/>
      <c r="DJ55" s="61"/>
      <c r="DK55" s="61"/>
      <c r="DL55" s="61"/>
      <c r="DM55" s="157"/>
      <c r="DN55" s="157"/>
      <c r="DO55" s="157"/>
      <c r="DP55" s="164"/>
    </row>
    <row r="56" spans="1:120" s="22" customFormat="1" x14ac:dyDescent="0.25">
      <c r="A56" s="61"/>
      <c r="B56" s="61"/>
      <c r="C56" s="61"/>
      <c r="D56" s="160" t="s">
        <v>14</v>
      </c>
      <c r="E56" s="61">
        <f ca="1">ROUND(MOD(E36*1000,1000),0)</f>
        <v>0</v>
      </c>
      <c r="F56" s="61">
        <f t="shared" ref="F56:BQ65" ca="1" si="33">ROUND(MOD(F36*1000,1000),0)</f>
        <v>0</v>
      </c>
      <c r="G56" s="61">
        <f t="shared" ca="1" si="33"/>
        <v>0</v>
      </c>
      <c r="H56" s="61">
        <f t="shared" ca="1" si="33"/>
        <v>0</v>
      </c>
      <c r="I56" s="61">
        <f t="shared" ca="1" si="33"/>
        <v>0</v>
      </c>
      <c r="J56" s="61">
        <f t="shared" ca="1" si="33"/>
        <v>0</v>
      </c>
      <c r="K56" s="61">
        <f t="shared" ca="1" si="33"/>
        <v>0</v>
      </c>
      <c r="L56" s="61">
        <f t="shared" ca="1" si="33"/>
        <v>0</v>
      </c>
      <c r="M56" s="61">
        <f t="shared" ca="1" si="33"/>
        <v>0</v>
      </c>
      <c r="N56" s="61">
        <f t="shared" ca="1" si="33"/>
        <v>0</v>
      </c>
      <c r="O56" s="61">
        <f t="shared" ca="1" si="33"/>
        <v>0</v>
      </c>
      <c r="P56" s="61">
        <f t="shared" ca="1" si="33"/>
        <v>0</v>
      </c>
      <c r="Q56" s="61">
        <f t="shared" ca="1" si="33"/>
        <v>0</v>
      </c>
      <c r="R56" s="61">
        <f t="shared" ca="1" si="33"/>
        <v>0</v>
      </c>
      <c r="S56" s="61">
        <f t="shared" ca="1" si="33"/>
        <v>0</v>
      </c>
      <c r="T56" s="61">
        <f t="shared" ca="1" si="33"/>
        <v>0</v>
      </c>
      <c r="U56" s="61">
        <f t="shared" ca="1" si="33"/>
        <v>0</v>
      </c>
      <c r="V56" s="61">
        <f t="shared" ca="1" si="33"/>
        <v>0</v>
      </c>
      <c r="W56" s="61">
        <f t="shared" ca="1" si="33"/>
        <v>0</v>
      </c>
      <c r="X56" s="61">
        <f t="shared" ca="1" si="33"/>
        <v>0</v>
      </c>
      <c r="Y56" s="61">
        <f t="shared" ca="1" si="33"/>
        <v>0</v>
      </c>
      <c r="Z56" s="61">
        <f t="shared" ca="1" si="33"/>
        <v>0</v>
      </c>
      <c r="AA56" s="61">
        <f t="shared" ca="1" si="33"/>
        <v>0</v>
      </c>
      <c r="AB56" s="61">
        <f t="shared" ca="1" si="33"/>
        <v>0</v>
      </c>
      <c r="AC56" s="61">
        <f t="shared" ca="1" si="33"/>
        <v>0</v>
      </c>
      <c r="AD56" s="61">
        <f t="shared" ca="1" si="33"/>
        <v>0</v>
      </c>
      <c r="AE56" s="61">
        <f t="shared" ca="1" si="33"/>
        <v>0</v>
      </c>
      <c r="AF56" s="61">
        <f t="shared" ca="1" si="33"/>
        <v>0</v>
      </c>
      <c r="AG56" s="61">
        <f t="shared" ca="1" si="33"/>
        <v>0</v>
      </c>
      <c r="AH56" s="61">
        <f t="shared" ca="1" si="33"/>
        <v>0</v>
      </c>
      <c r="AI56" s="61">
        <f t="shared" ca="1" si="33"/>
        <v>0</v>
      </c>
      <c r="AJ56" s="61">
        <f t="shared" ca="1" si="33"/>
        <v>0</v>
      </c>
      <c r="AK56" s="61">
        <f t="shared" ca="1" si="33"/>
        <v>0</v>
      </c>
      <c r="AL56" s="61">
        <f t="shared" ca="1" si="33"/>
        <v>0</v>
      </c>
      <c r="AM56" s="61">
        <f t="shared" ca="1" si="33"/>
        <v>0</v>
      </c>
      <c r="AN56" s="61">
        <f t="shared" ca="1" si="33"/>
        <v>0</v>
      </c>
      <c r="AO56" s="61">
        <f t="shared" ca="1" si="33"/>
        <v>0</v>
      </c>
      <c r="AP56" s="61">
        <f t="shared" ca="1" si="33"/>
        <v>0</v>
      </c>
      <c r="AQ56" s="61">
        <f t="shared" ca="1" si="33"/>
        <v>0</v>
      </c>
      <c r="AR56" s="61">
        <f t="shared" ca="1" si="33"/>
        <v>0</v>
      </c>
      <c r="AS56" s="61">
        <f t="shared" ca="1" si="33"/>
        <v>0</v>
      </c>
      <c r="AT56" s="61">
        <f t="shared" ca="1" si="33"/>
        <v>0</v>
      </c>
      <c r="AU56" s="61">
        <f t="shared" ca="1" si="33"/>
        <v>0</v>
      </c>
      <c r="AV56" s="61">
        <f t="shared" ca="1" si="33"/>
        <v>0</v>
      </c>
      <c r="AW56" s="61">
        <f t="shared" ca="1" si="33"/>
        <v>0</v>
      </c>
      <c r="AX56" s="61">
        <f t="shared" ca="1" si="33"/>
        <v>0</v>
      </c>
      <c r="AY56" s="61">
        <f t="shared" ca="1" si="33"/>
        <v>0</v>
      </c>
      <c r="AZ56" s="61">
        <f t="shared" ca="1" si="33"/>
        <v>0</v>
      </c>
      <c r="BA56" s="61">
        <f t="shared" ca="1" si="33"/>
        <v>0</v>
      </c>
      <c r="BB56" s="61">
        <f t="shared" ca="1" si="33"/>
        <v>0</v>
      </c>
      <c r="BC56" s="61">
        <f t="shared" ca="1" si="33"/>
        <v>0</v>
      </c>
      <c r="BD56" s="61">
        <f t="shared" ca="1" si="33"/>
        <v>0</v>
      </c>
      <c r="BE56" s="61">
        <f t="shared" ca="1" si="33"/>
        <v>0</v>
      </c>
      <c r="BF56" s="61">
        <f t="shared" ca="1" si="33"/>
        <v>0</v>
      </c>
      <c r="BG56" s="61">
        <f t="shared" ca="1" si="33"/>
        <v>0</v>
      </c>
      <c r="BH56" s="61">
        <f t="shared" ca="1" si="33"/>
        <v>0</v>
      </c>
      <c r="BI56" s="61">
        <f t="shared" ca="1" si="33"/>
        <v>0</v>
      </c>
      <c r="BJ56" s="61">
        <f t="shared" ca="1" si="33"/>
        <v>0</v>
      </c>
      <c r="BK56" s="61">
        <f t="shared" ca="1" si="33"/>
        <v>0</v>
      </c>
      <c r="BL56" s="61">
        <f t="shared" ca="1" si="33"/>
        <v>0</v>
      </c>
      <c r="BM56" s="61">
        <f t="shared" ca="1" si="33"/>
        <v>0</v>
      </c>
      <c r="BN56" s="61">
        <f t="shared" ca="1" si="33"/>
        <v>0</v>
      </c>
      <c r="BO56" s="61">
        <f t="shared" ca="1" si="33"/>
        <v>0</v>
      </c>
      <c r="BP56" s="61">
        <f t="shared" ca="1" si="33"/>
        <v>0</v>
      </c>
      <c r="BQ56" s="61">
        <f t="shared" ca="1" si="33"/>
        <v>0</v>
      </c>
      <c r="BR56" s="61">
        <f t="shared" ref="BR56:DF62" ca="1" si="34">ROUND(MOD(BR36*1000,1000),0)</f>
        <v>0</v>
      </c>
      <c r="BS56" s="61">
        <f t="shared" ca="1" si="34"/>
        <v>0</v>
      </c>
      <c r="BT56" s="61">
        <f t="shared" ca="1" si="34"/>
        <v>0</v>
      </c>
      <c r="BU56" s="61">
        <f t="shared" ca="1" si="34"/>
        <v>0</v>
      </c>
      <c r="BV56" s="61">
        <f t="shared" ca="1" si="34"/>
        <v>0</v>
      </c>
      <c r="BW56" s="61">
        <f t="shared" ca="1" si="34"/>
        <v>0</v>
      </c>
      <c r="BX56" s="61">
        <f t="shared" ca="1" si="34"/>
        <v>0</v>
      </c>
      <c r="BY56" s="61">
        <f t="shared" ca="1" si="34"/>
        <v>0</v>
      </c>
      <c r="BZ56" s="61">
        <f t="shared" ca="1" si="34"/>
        <v>0</v>
      </c>
      <c r="CA56" s="61">
        <f t="shared" ca="1" si="34"/>
        <v>0</v>
      </c>
      <c r="CB56" s="61">
        <f t="shared" ca="1" si="34"/>
        <v>0</v>
      </c>
      <c r="CC56" s="61">
        <f t="shared" ca="1" si="34"/>
        <v>0</v>
      </c>
      <c r="CD56" s="61">
        <f t="shared" ca="1" si="34"/>
        <v>0</v>
      </c>
      <c r="CE56" s="61">
        <f t="shared" ca="1" si="34"/>
        <v>0</v>
      </c>
      <c r="CF56" s="61">
        <f t="shared" ca="1" si="34"/>
        <v>0</v>
      </c>
      <c r="CG56" s="61">
        <f t="shared" ca="1" si="34"/>
        <v>0</v>
      </c>
      <c r="CH56" s="61">
        <f t="shared" ca="1" si="34"/>
        <v>0</v>
      </c>
      <c r="CI56" s="61">
        <f t="shared" ca="1" si="34"/>
        <v>0</v>
      </c>
      <c r="CJ56" s="61">
        <f t="shared" ca="1" si="34"/>
        <v>0</v>
      </c>
      <c r="CK56" s="61">
        <f t="shared" ca="1" si="34"/>
        <v>0</v>
      </c>
      <c r="CL56" s="61">
        <f t="shared" ca="1" si="34"/>
        <v>0</v>
      </c>
      <c r="CM56" s="61">
        <f t="shared" ca="1" si="34"/>
        <v>0</v>
      </c>
      <c r="CN56" s="61">
        <f t="shared" ca="1" si="34"/>
        <v>0</v>
      </c>
      <c r="CO56" s="61">
        <f t="shared" ca="1" si="34"/>
        <v>0</v>
      </c>
      <c r="CP56" s="61">
        <f t="shared" ca="1" si="34"/>
        <v>0</v>
      </c>
      <c r="CQ56" s="61">
        <f t="shared" ca="1" si="34"/>
        <v>0</v>
      </c>
      <c r="CR56" s="61">
        <f t="shared" ca="1" si="34"/>
        <v>0</v>
      </c>
      <c r="CS56" s="61">
        <f t="shared" ca="1" si="34"/>
        <v>0</v>
      </c>
      <c r="CT56" s="61">
        <f t="shared" ca="1" si="34"/>
        <v>0</v>
      </c>
      <c r="CU56" s="61">
        <f t="shared" ca="1" si="34"/>
        <v>0</v>
      </c>
      <c r="CV56" s="61">
        <f t="shared" ca="1" si="34"/>
        <v>0</v>
      </c>
      <c r="CW56" s="61">
        <f t="shared" ca="1" si="34"/>
        <v>0</v>
      </c>
      <c r="CX56" s="61">
        <f t="shared" ca="1" si="34"/>
        <v>0</v>
      </c>
      <c r="CY56" s="61">
        <f t="shared" ca="1" si="34"/>
        <v>0</v>
      </c>
      <c r="CZ56" s="61">
        <f t="shared" ca="1" si="34"/>
        <v>0</v>
      </c>
      <c r="DA56" s="61">
        <f t="shared" ca="1" si="34"/>
        <v>0</v>
      </c>
      <c r="DB56" s="61">
        <f t="shared" ca="1" si="34"/>
        <v>0</v>
      </c>
      <c r="DC56" s="61">
        <f t="shared" ca="1" si="34"/>
        <v>0</v>
      </c>
      <c r="DD56" s="61">
        <f t="shared" ca="1" si="34"/>
        <v>0</v>
      </c>
      <c r="DE56" s="61">
        <f t="shared" ca="1" si="34"/>
        <v>0</v>
      </c>
      <c r="DF56" s="61">
        <f t="shared" ca="1" si="34"/>
        <v>0</v>
      </c>
      <c r="DG56" s="61"/>
      <c r="DH56" s="61"/>
      <c r="DI56" s="61"/>
      <c r="DJ56" s="61"/>
      <c r="DK56" s="61"/>
      <c r="DL56" s="61"/>
      <c r="DM56" s="157"/>
      <c r="DN56" s="157"/>
      <c r="DO56" s="157"/>
      <c r="DP56" s="164"/>
    </row>
    <row r="57" spans="1:120" s="22" customFormat="1" x14ac:dyDescent="0.25">
      <c r="A57" s="61"/>
      <c r="B57" s="61"/>
      <c r="C57" s="61"/>
      <c r="D57" s="160"/>
      <c r="E57" s="61">
        <f t="shared" ref="E57:BP60" ca="1" si="35">ROUND(MOD(E37*1000,1000),0)</f>
        <v>0</v>
      </c>
      <c r="F57" s="61">
        <f t="shared" ca="1" si="35"/>
        <v>0</v>
      </c>
      <c r="G57" s="61">
        <f t="shared" ca="1" si="35"/>
        <v>0</v>
      </c>
      <c r="H57" s="61">
        <f t="shared" ca="1" si="35"/>
        <v>0</v>
      </c>
      <c r="I57" s="61">
        <f t="shared" ca="1" si="35"/>
        <v>0</v>
      </c>
      <c r="J57" s="61">
        <f t="shared" ca="1" si="35"/>
        <v>0</v>
      </c>
      <c r="K57" s="61">
        <f t="shared" ca="1" si="35"/>
        <v>0</v>
      </c>
      <c r="L57" s="61">
        <f t="shared" ca="1" si="35"/>
        <v>0</v>
      </c>
      <c r="M57" s="61">
        <f t="shared" ca="1" si="35"/>
        <v>0</v>
      </c>
      <c r="N57" s="61">
        <f t="shared" ca="1" si="35"/>
        <v>0</v>
      </c>
      <c r="O57" s="61">
        <f t="shared" ca="1" si="35"/>
        <v>0</v>
      </c>
      <c r="P57" s="61">
        <f t="shared" ca="1" si="35"/>
        <v>0</v>
      </c>
      <c r="Q57" s="61">
        <f t="shared" ca="1" si="35"/>
        <v>0</v>
      </c>
      <c r="R57" s="61">
        <f t="shared" ca="1" si="35"/>
        <v>0</v>
      </c>
      <c r="S57" s="61">
        <f t="shared" ca="1" si="35"/>
        <v>0</v>
      </c>
      <c r="T57" s="61">
        <f t="shared" ca="1" si="35"/>
        <v>0</v>
      </c>
      <c r="U57" s="61">
        <f t="shared" ca="1" si="35"/>
        <v>0</v>
      </c>
      <c r="V57" s="61">
        <f t="shared" ca="1" si="35"/>
        <v>0</v>
      </c>
      <c r="W57" s="61">
        <f t="shared" ca="1" si="35"/>
        <v>0</v>
      </c>
      <c r="X57" s="61">
        <f t="shared" ca="1" si="35"/>
        <v>0</v>
      </c>
      <c r="Y57" s="61">
        <f t="shared" ca="1" si="35"/>
        <v>0</v>
      </c>
      <c r="Z57" s="61">
        <f t="shared" ca="1" si="35"/>
        <v>0</v>
      </c>
      <c r="AA57" s="61">
        <f t="shared" ca="1" si="35"/>
        <v>0</v>
      </c>
      <c r="AB57" s="61">
        <f t="shared" ca="1" si="35"/>
        <v>0</v>
      </c>
      <c r="AC57" s="61">
        <f t="shared" ca="1" si="35"/>
        <v>0</v>
      </c>
      <c r="AD57" s="61">
        <f t="shared" ca="1" si="35"/>
        <v>0</v>
      </c>
      <c r="AE57" s="61">
        <f t="shared" ca="1" si="35"/>
        <v>0</v>
      </c>
      <c r="AF57" s="61">
        <f t="shared" ca="1" si="35"/>
        <v>0</v>
      </c>
      <c r="AG57" s="61">
        <f t="shared" ca="1" si="35"/>
        <v>0</v>
      </c>
      <c r="AH57" s="61">
        <f t="shared" ca="1" si="35"/>
        <v>0</v>
      </c>
      <c r="AI57" s="61">
        <f t="shared" ca="1" si="35"/>
        <v>0</v>
      </c>
      <c r="AJ57" s="61">
        <f t="shared" ca="1" si="35"/>
        <v>0</v>
      </c>
      <c r="AK57" s="61">
        <f t="shared" ca="1" si="35"/>
        <v>0</v>
      </c>
      <c r="AL57" s="61">
        <f t="shared" ca="1" si="35"/>
        <v>0</v>
      </c>
      <c r="AM57" s="61">
        <f t="shared" ca="1" si="35"/>
        <v>0</v>
      </c>
      <c r="AN57" s="61">
        <f t="shared" ca="1" si="35"/>
        <v>0</v>
      </c>
      <c r="AO57" s="61">
        <f t="shared" ca="1" si="35"/>
        <v>0</v>
      </c>
      <c r="AP57" s="61">
        <f t="shared" ca="1" si="35"/>
        <v>0</v>
      </c>
      <c r="AQ57" s="61">
        <f t="shared" ca="1" si="35"/>
        <v>0</v>
      </c>
      <c r="AR57" s="61">
        <f t="shared" ca="1" si="35"/>
        <v>0</v>
      </c>
      <c r="AS57" s="61">
        <f t="shared" ca="1" si="35"/>
        <v>0</v>
      </c>
      <c r="AT57" s="61">
        <f t="shared" ca="1" si="35"/>
        <v>0</v>
      </c>
      <c r="AU57" s="61">
        <f t="shared" ca="1" si="35"/>
        <v>0</v>
      </c>
      <c r="AV57" s="61">
        <f t="shared" ca="1" si="35"/>
        <v>0</v>
      </c>
      <c r="AW57" s="61">
        <f t="shared" ca="1" si="35"/>
        <v>0</v>
      </c>
      <c r="AX57" s="61">
        <f t="shared" ca="1" si="35"/>
        <v>0</v>
      </c>
      <c r="AY57" s="61">
        <f t="shared" ca="1" si="35"/>
        <v>0</v>
      </c>
      <c r="AZ57" s="61">
        <f t="shared" ca="1" si="35"/>
        <v>0</v>
      </c>
      <c r="BA57" s="61">
        <f t="shared" ca="1" si="35"/>
        <v>0</v>
      </c>
      <c r="BB57" s="61">
        <f t="shared" ca="1" si="35"/>
        <v>0</v>
      </c>
      <c r="BC57" s="61">
        <f t="shared" ca="1" si="35"/>
        <v>0</v>
      </c>
      <c r="BD57" s="61">
        <f t="shared" ca="1" si="35"/>
        <v>0</v>
      </c>
      <c r="BE57" s="61">
        <f t="shared" ca="1" si="35"/>
        <v>0</v>
      </c>
      <c r="BF57" s="61">
        <f t="shared" ca="1" si="35"/>
        <v>0</v>
      </c>
      <c r="BG57" s="61">
        <f t="shared" ca="1" si="35"/>
        <v>0</v>
      </c>
      <c r="BH57" s="61">
        <f t="shared" ca="1" si="35"/>
        <v>0</v>
      </c>
      <c r="BI57" s="61">
        <f t="shared" ca="1" si="35"/>
        <v>0</v>
      </c>
      <c r="BJ57" s="61">
        <f t="shared" ca="1" si="35"/>
        <v>0</v>
      </c>
      <c r="BK57" s="61">
        <f t="shared" ca="1" si="35"/>
        <v>0</v>
      </c>
      <c r="BL57" s="61">
        <f t="shared" ca="1" si="35"/>
        <v>0</v>
      </c>
      <c r="BM57" s="61">
        <f t="shared" ca="1" si="35"/>
        <v>0</v>
      </c>
      <c r="BN57" s="61">
        <f t="shared" ca="1" si="35"/>
        <v>0</v>
      </c>
      <c r="BO57" s="61">
        <f t="shared" ca="1" si="35"/>
        <v>0</v>
      </c>
      <c r="BP57" s="61">
        <f t="shared" ca="1" si="35"/>
        <v>0</v>
      </c>
      <c r="BQ57" s="61">
        <f t="shared" ca="1" si="33"/>
        <v>0</v>
      </c>
      <c r="BR57" s="61">
        <f t="shared" ca="1" si="34"/>
        <v>0</v>
      </c>
      <c r="BS57" s="61">
        <f t="shared" ca="1" si="34"/>
        <v>0</v>
      </c>
      <c r="BT57" s="61">
        <f t="shared" ca="1" si="34"/>
        <v>0</v>
      </c>
      <c r="BU57" s="61">
        <f t="shared" ca="1" si="34"/>
        <v>0</v>
      </c>
      <c r="BV57" s="61">
        <f t="shared" ca="1" si="34"/>
        <v>0</v>
      </c>
      <c r="BW57" s="61">
        <f t="shared" ca="1" si="34"/>
        <v>0</v>
      </c>
      <c r="BX57" s="61">
        <f t="shared" ca="1" si="34"/>
        <v>0</v>
      </c>
      <c r="BY57" s="61">
        <f t="shared" ca="1" si="34"/>
        <v>0</v>
      </c>
      <c r="BZ57" s="61">
        <f t="shared" ca="1" si="34"/>
        <v>0</v>
      </c>
      <c r="CA57" s="61">
        <f t="shared" ca="1" si="34"/>
        <v>0</v>
      </c>
      <c r="CB57" s="61">
        <f t="shared" ca="1" si="34"/>
        <v>0</v>
      </c>
      <c r="CC57" s="61">
        <f t="shared" ca="1" si="34"/>
        <v>0</v>
      </c>
      <c r="CD57" s="61">
        <f t="shared" ca="1" si="34"/>
        <v>0</v>
      </c>
      <c r="CE57" s="61">
        <f t="shared" ca="1" si="34"/>
        <v>0</v>
      </c>
      <c r="CF57" s="61">
        <f t="shared" ca="1" si="34"/>
        <v>0</v>
      </c>
      <c r="CG57" s="61">
        <f t="shared" ca="1" si="34"/>
        <v>0</v>
      </c>
      <c r="CH57" s="61">
        <f t="shared" ca="1" si="34"/>
        <v>0</v>
      </c>
      <c r="CI57" s="61">
        <f t="shared" ca="1" si="34"/>
        <v>0</v>
      </c>
      <c r="CJ57" s="61">
        <f t="shared" ca="1" si="34"/>
        <v>0</v>
      </c>
      <c r="CK57" s="61">
        <f t="shared" ca="1" si="34"/>
        <v>0</v>
      </c>
      <c r="CL57" s="61">
        <f t="shared" ca="1" si="34"/>
        <v>0</v>
      </c>
      <c r="CM57" s="61">
        <f t="shared" ca="1" si="34"/>
        <v>0</v>
      </c>
      <c r="CN57" s="61">
        <f t="shared" ca="1" si="34"/>
        <v>0</v>
      </c>
      <c r="CO57" s="61">
        <f t="shared" ca="1" si="34"/>
        <v>0</v>
      </c>
      <c r="CP57" s="61">
        <f t="shared" ca="1" si="34"/>
        <v>0</v>
      </c>
      <c r="CQ57" s="61">
        <f t="shared" ca="1" si="34"/>
        <v>0</v>
      </c>
      <c r="CR57" s="61">
        <f t="shared" ca="1" si="34"/>
        <v>0</v>
      </c>
      <c r="CS57" s="61">
        <f t="shared" ca="1" si="34"/>
        <v>0</v>
      </c>
      <c r="CT57" s="61">
        <f t="shared" ca="1" si="34"/>
        <v>0</v>
      </c>
      <c r="CU57" s="61">
        <f t="shared" ca="1" si="34"/>
        <v>0</v>
      </c>
      <c r="CV57" s="61">
        <f t="shared" ca="1" si="34"/>
        <v>0</v>
      </c>
      <c r="CW57" s="61">
        <f t="shared" ca="1" si="34"/>
        <v>0</v>
      </c>
      <c r="CX57" s="61">
        <f t="shared" ca="1" si="34"/>
        <v>0</v>
      </c>
      <c r="CY57" s="61">
        <f t="shared" ca="1" si="34"/>
        <v>0</v>
      </c>
      <c r="CZ57" s="61">
        <f t="shared" ca="1" si="34"/>
        <v>0</v>
      </c>
      <c r="DA57" s="61">
        <f t="shared" ca="1" si="34"/>
        <v>0</v>
      </c>
      <c r="DB57" s="61">
        <f t="shared" ca="1" si="34"/>
        <v>0</v>
      </c>
      <c r="DC57" s="61">
        <f t="shared" ca="1" si="34"/>
        <v>0</v>
      </c>
      <c r="DD57" s="61">
        <f t="shared" ca="1" si="34"/>
        <v>0</v>
      </c>
      <c r="DE57" s="61">
        <f t="shared" ca="1" si="34"/>
        <v>0</v>
      </c>
      <c r="DF57" s="61">
        <f t="shared" ca="1" si="34"/>
        <v>0</v>
      </c>
      <c r="DG57" s="61"/>
      <c r="DH57" s="61"/>
      <c r="DI57" s="61"/>
      <c r="DJ57" s="61"/>
      <c r="DK57" s="61"/>
      <c r="DL57" s="61"/>
      <c r="DM57" s="157"/>
      <c r="DN57" s="157"/>
      <c r="DO57" s="157"/>
      <c r="DP57" s="164"/>
    </row>
    <row r="58" spans="1:120" s="22" customFormat="1" x14ac:dyDescent="0.25">
      <c r="A58" s="61"/>
      <c r="B58" s="61"/>
      <c r="C58" s="61"/>
      <c r="D58" s="160"/>
      <c r="E58" s="61">
        <f t="shared" ca="1" si="35"/>
        <v>0</v>
      </c>
      <c r="F58" s="61">
        <f t="shared" ca="1" si="35"/>
        <v>0</v>
      </c>
      <c r="G58" s="61">
        <f t="shared" ca="1" si="35"/>
        <v>0</v>
      </c>
      <c r="H58" s="61">
        <f t="shared" ca="1" si="35"/>
        <v>0</v>
      </c>
      <c r="I58" s="61">
        <f t="shared" ca="1" si="35"/>
        <v>0</v>
      </c>
      <c r="J58" s="61">
        <f t="shared" ca="1" si="35"/>
        <v>0</v>
      </c>
      <c r="K58" s="61">
        <f t="shared" ca="1" si="35"/>
        <v>0</v>
      </c>
      <c r="L58" s="61">
        <f t="shared" ca="1" si="35"/>
        <v>0</v>
      </c>
      <c r="M58" s="61">
        <f t="shared" ca="1" si="35"/>
        <v>0</v>
      </c>
      <c r="N58" s="61">
        <f t="shared" ca="1" si="35"/>
        <v>0</v>
      </c>
      <c r="O58" s="61">
        <f t="shared" ca="1" si="35"/>
        <v>0</v>
      </c>
      <c r="P58" s="61">
        <f t="shared" ca="1" si="35"/>
        <v>0</v>
      </c>
      <c r="Q58" s="61">
        <f t="shared" ca="1" si="35"/>
        <v>0</v>
      </c>
      <c r="R58" s="61">
        <f t="shared" ca="1" si="35"/>
        <v>0</v>
      </c>
      <c r="S58" s="61">
        <f t="shared" ca="1" si="35"/>
        <v>0</v>
      </c>
      <c r="T58" s="61">
        <f t="shared" ca="1" si="35"/>
        <v>0</v>
      </c>
      <c r="U58" s="61">
        <f t="shared" ca="1" si="35"/>
        <v>0</v>
      </c>
      <c r="V58" s="61">
        <f t="shared" ca="1" si="35"/>
        <v>0</v>
      </c>
      <c r="W58" s="61">
        <f t="shared" ca="1" si="35"/>
        <v>0</v>
      </c>
      <c r="X58" s="61">
        <f t="shared" ca="1" si="35"/>
        <v>0</v>
      </c>
      <c r="Y58" s="61">
        <f t="shared" ca="1" si="35"/>
        <v>0</v>
      </c>
      <c r="Z58" s="61">
        <f t="shared" ca="1" si="35"/>
        <v>0</v>
      </c>
      <c r="AA58" s="61">
        <f t="shared" ca="1" si="35"/>
        <v>0</v>
      </c>
      <c r="AB58" s="61">
        <f t="shared" ca="1" si="35"/>
        <v>0</v>
      </c>
      <c r="AC58" s="61">
        <f t="shared" ca="1" si="35"/>
        <v>0</v>
      </c>
      <c r="AD58" s="61">
        <f t="shared" ca="1" si="35"/>
        <v>0</v>
      </c>
      <c r="AE58" s="61">
        <f t="shared" ca="1" si="35"/>
        <v>0</v>
      </c>
      <c r="AF58" s="61">
        <f t="shared" ca="1" si="35"/>
        <v>0</v>
      </c>
      <c r="AG58" s="61">
        <f t="shared" ca="1" si="35"/>
        <v>0</v>
      </c>
      <c r="AH58" s="61">
        <f t="shared" ca="1" si="35"/>
        <v>0</v>
      </c>
      <c r="AI58" s="61">
        <f t="shared" ca="1" si="35"/>
        <v>0</v>
      </c>
      <c r="AJ58" s="61">
        <f t="shared" ca="1" si="35"/>
        <v>0</v>
      </c>
      <c r="AK58" s="61">
        <f t="shared" ca="1" si="35"/>
        <v>0</v>
      </c>
      <c r="AL58" s="61">
        <f t="shared" ca="1" si="35"/>
        <v>0</v>
      </c>
      <c r="AM58" s="61">
        <f t="shared" ca="1" si="35"/>
        <v>0</v>
      </c>
      <c r="AN58" s="61">
        <f t="shared" ca="1" si="35"/>
        <v>0</v>
      </c>
      <c r="AO58" s="61">
        <f t="shared" ca="1" si="35"/>
        <v>0</v>
      </c>
      <c r="AP58" s="61">
        <f t="shared" ca="1" si="35"/>
        <v>0</v>
      </c>
      <c r="AQ58" s="61">
        <f t="shared" ca="1" si="35"/>
        <v>0</v>
      </c>
      <c r="AR58" s="61">
        <f t="shared" ca="1" si="35"/>
        <v>0</v>
      </c>
      <c r="AS58" s="61">
        <f t="shared" ca="1" si="35"/>
        <v>0</v>
      </c>
      <c r="AT58" s="61">
        <f t="shared" ca="1" si="35"/>
        <v>0</v>
      </c>
      <c r="AU58" s="61">
        <f t="shared" ca="1" si="35"/>
        <v>0</v>
      </c>
      <c r="AV58" s="61">
        <f t="shared" ca="1" si="35"/>
        <v>0</v>
      </c>
      <c r="AW58" s="61">
        <f t="shared" ca="1" si="35"/>
        <v>0</v>
      </c>
      <c r="AX58" s="61">
        <f t="shared" ca="1" si="35"/>
        <v>0</v>
      </c>
      <c r="AY58" s="61">
        <f t="shared" ca="1" si="35"/>
        <v>0</v>
      </c>
      <c r="AZ58" s="61">
        <f t="shared" ca="1" si="35"/>
        <v>0</v>
      </c>
      <c r="BA58" s="61">
        <f t="shared" ca="1" si="35"/>
        <v>0</v>
      </c>
      <c r="BB58" s="61">
        <f t="shared" ca="1" si="35"/>
        <v>0</v>
      </c>
      <c r="BC58" s="61">
        <f t="shared" ca="1" si="35"/>
        <v>0</v>
      </c>
      <c r="BD58" s="61">
        <f t="shared" ca="1" si="35"/>
        <v>0</v>
      </c>
      <c r="BE58" s="61">
        <f t="shared" ca="1" si="35"/>
        <v>0</v>
      </c>
      <c r="BF58" s="61">
        <f t="shared" ca="1" si="35"/>
        <v>0</v>
      </c>
      <c r="BG58" s="61">
        <f t="shared" ca="1" si="35"/>
        <v>0</v>
      </c>
      <c r="BH58" s="61">
        <f t="shared" ca="1" si="35"/>
        <v>0</v>
      </c>
      <c r="BI58" s="61">
        <f t="shared" ca="1" si="35"/>
        <v>0</v>
      </c>
      <c r="BJ58" s="61">
        <f t="shared" ca="1" si="35"/>
        <v>0</v>
      </c>
      <c r="BK58" s="61">
        <f t="shared" ca="1" si="35"/>
        <v>0</v>
      </c>
      <c r="BL58" s="61">
        <f t="shared" ca="1" si="35"/>
        <v>0</v>
      </c>
      <c r="BM58" s="61">
        <f t="shared" ca="1" si="35"/>
        <v>0</v>
      </c>
      <c r="BN58" s="61">
        <f t="shared" ca="1" si="35"/>
        <v>0</v>
      </c>
      <c r="BO58" s="61">
        <f t="shared" ca="1" si="35"/>
        <v>0</v>
      </c>
      <c r="BP58" s="61">
        <f t="shared" ca="1" si="35"/>
        <v>0</v>
      </c>
      <c r="BQ58" s="61">
        <f t="shared" ca="1" si="33"/>
        <v>0</v>
      </c>
      <c r="BR58" s="61">
        <f t="shared" ca="1" si="34"/>
        <v>0</v>
      </c>
      <c r="BS58" s="61">
        <f t="shared" ca="1" si="34"/>
        <v>0</v>
      </c>
      <c r="BT58" s="61">
        <f t="shared" ca="1" si="34"/>
        <v>0</v>
      </c>
      <c r="BU58" s="61">
        <f t="shared" ca="1" si="34"/>
        <v>0</v>
      </c>
      <c r="BV58" s="61">
        <f t="shared" ca="1" si="34"/>
        <v>0</v>
      </c>
      <c r="BW58" s="61">
        <f t="shared" ca="1" si="34"/>
        <v>0</v>
      </c>
      <c r="BX58" s="61">
        <f t="shared" ca="1" si="34"/>
        <v>0</v>
      </c>
      <c r="BY58" s="61">
        <f t="shared" ca="1" si="34"/>
        <v>0</v>
      </c>
      <c r="BZ58" s="61">
        <f t="shared" ca="1" si="34"/>
        <v>0</v>
      </c>
      <c r="CA58" s="61">
        <f t="shared" ca="1" si="34"/>
        <v>0</v>
      </c>
      <c r="CB58" s="61">
        <f t="shared" ca="1" si="34"/>
        <v>0</v>
      </c>
      <c r="CC58" s="61">
        <f t="shared" ca="1" si="34"/>
        <v>0</v>
      </c>
      <c r="CD58" s="61">
        <f t="shared" ca="1" si="34"/>
        <v>0</v>
      </c>
      <c r="CE58" s="61">
        <f t="shared" ca="1" si="34"/>
        <v>0</v>
      </c>
      <c r="CF58" s="61">
        <f t="shared" ca="1" si="34"/>
        <v>0</v>
      </c>
      <c r="CG58" s="61">
        <f t="shared" ca="1" si="34"/>
        <v>0</v>
      </c>
      <c r="CH58" s="61">
        <f t="shared" ca="1" si="34"/>
        <v>0</v>
      </c>
      <c r="CI58" s="61">
        <f t="shared" ca="1" si="34"/>
        <v>0</v>
      </c>
      <c r="CJ58" s="61">
        <f t="shared" ca="1" si="34"/>
        <v>0</v>
      </c>
      <c r="CK58" s="61">
        <f t="shared" ca="1" si="34"/>
        <v>0</v>
      </c>
      <c r="CL58" s="61">
        <f t="shared" ca="1" si="34"/>
        <v>0</v>
      </c>
      <c r="CM58" s="61">
        <f t="shared" ca="1" si="34"/>
        <v>0</v>
      </c>
      <c r="CN58" s="61">
        <f t="shared" ca="1" si="34"/>
        <v>0</v>
      </c>
      <c r="CO58" s="61">
        <f t="shared" ca="1" si="34"/>
        <v>0</v>
      </c>
      <c r="CP58" s="61">
        <f t="shared" ca="1" si="34"/>
        <v>0</v>
      </c>
      <c r="CQ58" s="61">
        <f t="shared" ca="1" si="34"/>
        <v>0</v>
      </c>
      <c r="CR58" s="61">
        <f t="shared" ca="1" si="34"/>
        <v>0</v>
      </c>
      <c r="CS58" s="61">
        <f t="shared" ca="1" si="34"/>
        <v>0</v>
      </c>
      <c r="CT58" s="61">
        <f t="shared" ca="1" si="34"/>
        <v>0</v>
      </c>
      <c r="CU58" s="61">
        <f t="shared" ca="1" si="34"/>
        <v>0</v>
      </c>
      <c r="CV58" s="61">
        <f t="shared" ca="1" si="34"/>
        <v>0</v>
      </c>
      <c r="CW58" s="61">
        <f t="shared" ca="1" si="34"/>
        <v>0</v>
      </c>
      <c r="CX58" s="61">
        <f t="shared" ca="1" si="34"/>
        <v>0</v>
      </c>
      <c r="CY58" s="61">
        <f t="shared" ca="1" si="34"/>
        <v>0</v>
      </c>
      <c r="CZ58" s="61">
        <f t="shared" ca="1" si="34"/>
        <v>0</v>
      </c>
      <c r="DA58" s="61">
        <f t="shared" ca="1" si="34"/>
        <v>0</v>
      </c>
      <c r="DB58" s="61">
        <f t="shared" ca="1" si="34"/>
        <v>0</v>
      </c>
      <c r="DC58" s="61">
        <f t="shared" ca="1" si="34"/>
        <v>0</v>
      </c>
      <c r="DD58" s="61">
        <f t="shared" ca="1" si="34"/>
        <v>0</v>
      </c>
      <c r="DE58" s="61">
        <f t="shared" ca="1" si="34"/>
        <v>0</v>
      </c>
      <c r="DF58" s="61">
        <f t="shared" ca="1" si="34"/>
        <v>0</v>
      </c>
      <c r="DG58" s="61"/>
      <c r="DH58" s="61"/>
      <c r="DI58" s="61"/>
      <c r="DJ58" s="61"/>
      <c r="DK58" s="61"/>
      <c r="DL58" s="61"/>
      <c r="DM58" s="157"/>
      <c r="DN58" s="157"/>
      <c r="DO58" s="157"/>
      <c r="DP58" s="164"/>
    </row>
    <row r="59" spans="1:120" s="22" customFormat="1" x14ac:dyDescent="0.25">
      <c r="A59" s="61"/>
      <c r="B59" s="61"/>
      <c r="C59" s="61"/>
      <c r="D59" s="160"/>
      <c r="E59" s="61">
        <f t="shared" ca="1" si="35"/>
        <v>0</v>
      </c>
      <c r="F59" s="61">
        <f t="shared" ca="1" si="35"/>
        <v>0</v>
      </c>
      <c r="G59" s="61">
        <f t="shared" ca="1" si="35"/>
        <v>0</v>
      </c>
      <c r="H59" s="61">
        <f t="shared" ca="1" si="35"/>
        <v>0</v>
      </c>
      <c r="I59" s="61">
        <f t="shared" ca="1" si="35"/>
        <v>0</v>
      </c>
      <c r="J59" s="61">
        <f t="shared" ca="1" si="35"/>
        <v>0</v>
      </c>
      <c r="K59" s="61">
        <f t="shared" ca="1" si="35"/>
        <v>0</v>
      </c>
      <c r="L59" s="61">
        <f t="shared" ca="1" si="35"/>
        <v>0</v>
      </c>
      <c r="M59" s="61">
        <f t="shared" ca="1" si="35"/>
        <v>0</v>
      </c>
      <c r="N59" s="61">
        <f t="shared" ca="1" si="35"/>
        <v>0</v>
      </c>
      <c r="O59" s="61">
        <f t="shared" ca="1" si="35"/>
        <v>0</v>
      </c>
      <c r="P59" s="61">
        <f t="shared" ca="1" si="35"/>
        <v>0</v>
      </c>
      <c r="Q59" s="61">
        <f t="shared" ca="1" si="35"/>
        <v>0</v>
      </c>
      <c r="R59" s="61">
        <f t="shared" ca="1" si="35"/>
        <v>0</v>
      </c>
      <c r="S59" s="61">
        <f t="shared" ca="1" si="35"/>
        <v>0</v>
      </c>
      <c r="T59" s="61">
        <f t="shared" ca="1" si="35"/>
        <v>0</v>
      </c>
      <c r="U59" s="61">
        <f t="shared" ca="1" si="35"/>
        <v>0</v>
      </c>
      <c r="V59" s="61">
        <f t="shared" ca="1" si="35"/>
        <v>0</v>
      </c>
      <c r="W59" s="61">
        <f t="shared" ca="1" si="35"/>
        <v>0</v>
      </c>
      <c r="X59" s="61">
        <f t="shared" ca="1" si="35"/>
        <v>0</v>
      </c>
      <c r="Y59" s="61">
        <f t="shared" ca="1" si="35"/>
        <v>0</v>
      </c>
      <c r="Z59" s="61">
        <f t="shared" ca="1" si="35"/>
        <v>0</v>
      </c>
      <c r="AA59" s="61">
        <f t="shared" ca="1" si="35"/>
        <v>0</v>
      </c>
      <c r="AB59" s="61">
        <f t="shared" ca="1" si="35"/>
        <v>0</v>
      </c>
      <c r="AC59" s="61">
        <f t="shared" ca="1" si="35"/>
        <v>0</v>
      </c>
      <c r="AD59" s="61">
        <f t="shared" ca="1" si="35"/>
        <v>0</v>
      </c>
      <c r="AE59" s="61">
        <f t="shared" ca="1" si="35"/>
        <v>0</v>
      </c>
      <c r="AF59" s="61">
        <f t="shared" ca="1" si="35"/>
        <v>0</v>
      </c>
      <c r="AG59" s="61">
        <f t="shared" ca="1" si="35"/>
        <v>0</v>
      </c>
      <c r="AH59" s="61">
        <f t="shared" ca="1" si="35"/>
        <v>0</v>
      </c>
      <c r="AI59" s="61">
        <f t="shared" ca="1" si="35"/>
        <v>0</v>
      </c>
      <c r="AJ59" s="61">
        <f t="shared" ca="1" si="35"/>
        <v>0</v>
      </c>
      <c r="AK59" s="61">
        <f t="shared" ca="1" si="35"/>
        <v>0</v>
      </c>
      <c r="AL59" s="61">
        <f t="shared" ca="1" si="35"/>
        <v>0</v>
      </c>
      <c r="AM59" s="61">
        <f t="shared" ca="1" si="35"/>
        <v>0</v>
      </c>
      <c r="AN59" s="61">
        <f t="shared" ca="1" si="35"/>
        <v>0</v>
      </c>
      <c r="AO59" s="61">
        <f t="shared" ca="1" si="35"/>
        <v>0</v>
      </c>
      <c r="AP59" s="61">
        <f t="shared" ca="1" si="35"/>
        <v>0</v>
      </c>
      <c r="AQ59" s="61">
        <f t="shared" ca="1" si="35"/>
        <v>0</v>
      </c>
      <c r="AR59" s="61">
        <f t="shared" ca="1" si="35"/>
        <v>0</v>
      </c>
      <c r="AS59" s="61">
        <f t="shared" ca="1" si="35"/>
        <v>0</v>
      </c>
      <c r="AT59" s="61">
        <f t="shared" ca="1" si="35"/>
        <v>0</v>
      </c>
      <c r="AU59" s="61">
        <f t="shared" ca="1" si="35"/>
        <v>0</v>
      </c>
      <c r="AV59" s="61">
        <f t="shared" ca="1" si="35"/>
        <v>0</v>
      </c>
      <c r="AW59" s="61">
        <f t="shared" ca="1" si="35"/>
        <v>0</v>
      </c>
      <c r="AX59" s="61">
        <f t="shared" ca="1" si="35"/>
        <v>0</v>
      </c>
      <c r="AY59" s="61">
        <f t="shared" ca="1" si="35"/>
        <v>0</v>
      </c>
      <c r="AZ59" s="61">
        <f t="shared" ca="1" si="35"/>
        <v>0</v>
      </c>
      <c r="BA59" s="61">
        <f t="shared" ca="1" si="35"/>
        <v>0</v>
      </c>
      <c r="BB59" s="61">
        <f t="shared" ca="1" si="35"/>
        <v>0</v>
      </c>
      <c r="BC59" s="61">
        <f t="shared" ca="1" si="35"/>
        <v>0</v>
      </c>
      <c r="BD59" s="61">
        <f t="shared" ca="1" si="35"/>
        <v>0</v>
      </c>
      <c r="BE59" s="61">
        <f t="shared" ca="1" si="35"/>
        <v>0</v>
      </c>
      <c r="BF59" s="61">
        <f t="shared" ca="1" si="35"/>
        <v>0</v>
      </c>
      <c r="BG59" s="61">
        <f t="shared" ca="1" si="35"/>
        <v>0</v>
      </c>
      <c r="BH59" s="61">
        <f t="shared" ca="1" si="35"/>
        <v>0</v>
      </c>
      <c r="BI59" s="61">
        <f t="shared" ca="1" si="35"/>
        <v>0</v>
      </c>
      <c r="BJ59" s="61">
        <f t="shared" ca="1" si="35"/>
        <v>0</v>
      </c>
      <c r="BK59" s="61">
        <f t="shared" ca="1" si="35"/>
        <v>0</v>
      </c>
      <c r="BL59" s="61">
        <f t="shared" ca="1" si="35"/>
        <v>0</v>
      </c>
      <c r="BM59" s="61">
        <f t="shared" ca="1" si="35"/>
        <v>0</v>
      </c>
      <c r="BN59" s="61">
        <f t="shared" ca="1" si="35"/>
        <v>0</v>
      </c>
      <c r="BO59" s="61">
        <f t="shared" ca="1" si="35"/>
        <v>0</v>
      </c>
      <c r="BP59" s="61">
        <f t="shared" ca="1" si="35"/>
        <v>0</v>
      </c>
      <c r="BQ59" s="61">
        <f t="shared" ca="1" si="33"/>
        <v>0</v>
      </c>
      <c r="BR59" s="61">
        <f t="shared" ca="1" si="34"/>
        <v>0</v>
      </c>
      <c r="BS59" s="61">
        <f t="shared" ca="1" si="34"/>
        <v>0</v>
      </c>
      <c r="BT59" s="61">
        <f t="shared" ca="1" si="34"/>
        <v>0</v>
      </c>
      <c r="BU59" s="61">
        <f t="shared" ca="1" si="34"/>
        <v>0</v>
      </c>
      <c r="BV59" s="61">
        <f t="shared" ca="1" si="34"/>
        <v>0</v>
      </c>
      <c r="BW59" s="61">
        <f t="shared" ca="1" si="34"/>
        <v>0</v>
      </c>
      <c r="BX59" s="61">
        <f t="shared" ca="1" si="34"/>
        <v>0</v>
      </c>
      <c r="BY59" s="61">
        <f t="shared" ca="1" si="34"/>
        <v>0</v>
      </c>
      <c r="BZ59" s="61">
        <f t="shared" ca="1" si="34"/>
        <v>0</v>
      </c>
      <c r="CA59" s="61">
        <f t="shared" ca="1" si="34"/>
        <v>0</v>
      </c>
      <c r="CB59" s="61">
        <f t="shared" ca="1" si="34"/>
        <v>0</v>
      </c>
      <c r="CC59" s="61">
        <f t="shared" ca="1" si="34"/>
        <v>0</v>
      </c>
      <c r="CD59" s="61">
        <f t="shared" ca="1" si="34"/>
        <v>0</v>
      </c>
      <c r="CE59" s="61">
        <f t="shared" ca="1" si="34"/>
        <v>0</v>
      </c>
      <c r="CF59" s="61">
        <f t="shared" ca="1" si="34"/>
        <v>0</v>
      </c>
      <c r="CG59" s="61">
        <f t="shared" ca="1" si="34"/>
        <v>0</v>
      </c>
      <c r="CH59" s="61">
        <f t="shared" ca="1" si="34"/>
        <v>0</v>
      </c>
      <c r="CI59" s="61">
        <f t="shared" ca="1" si="34"/>
        <v>0</v>
      </c>
      <c r="CJ59" s="61">
        <f t="shared" ca="1" si="34"/>
        <v>0</v>
      </c>
      <c r="CK59" s="61">
        <f t="shared" ca="1" si="34"/>
        <v>0</v>
      </c>
      <c r="CL59" s="61">
        <f t="shared" ca="1" si="34"/>
        <v>0</v>
      </c>
      <c r="CM59" s="61">
        <f t="shared" ca="1" si="34"/>
        <v>0</v>
      </c>
      <c r="CN59" s="61">
        <f t="shared" ca="1" si="34"/>
        <v>0</v>
      </c>
      <c r="CO59" s="61">
        <f t="shared" ca="1" si="34"/>
        <v>0</v>
      </c>
      <c r="CP59" s="61">
        <f t="shared" ca="1" si="34"/>
        <v>0</v>
      </c>
      <c r="CQ59" s="61">
        <f t="shared" ca="1" si="34"/>
        <v>0</v>
      </c>
      <c r="CR59" s="61">
        <f t="shared" ca="1" si="34"/>
        <v>0</v>
      </c>
      <c r="CS59" s="61">
        <f t="shared" ca="1" si="34"/>
        <v>0</v>
      </c>
      <c r="CT59" s="61">
        <f t="shared" ca="1" si="34"/>
        <v>0</v>
      </c>
      <c r="CU59" s="61">
        <f t="shared" ca="1" si="34"/>
        <v>0</v>
      </c>
      <c r="CV59" s="61">
        <f t="shared" ca="1" si="34"/>
        <v>0</v>
      </c>
      <c r="CW59" s="61">
        <f t="shared" ca="1" si="34"/>
        <v>0</v>
      </c>
      <c r="CX59" s="61">
        <f t="shared" ca="1" si="34"/>
        <v>0</v>
      </c>
      <c r="CY59" s="61">
        <f t="shared" ca="1" si="34"/>
        <v>0</v>
      </c>
      <c r="CZ59" s="61">
        <f t="shared" ca="1" si="34"/>
        <v>0</v>
      </c>
      <c r="DA59" s="61">
        <f t="shared" ca="1" si="34"/>
        <v>0</v>
      </c>
      <c r="DB59" s="61">
        <f t="shared" ca="1" si="34"/>
        <v>0</v>
      </c>
      <c r="DC59" s="61">
        <f t="shared" ca="1" si="34"/>
        <v>0</v>
      </c>
      <c r="DD59" s="61">
        <f t="shared" ca="1" si="34"/>
        <v>0</v>
      </c>
      <c r="DE59" s="61">
        <f t="shared" ca="1" si="34"/>
        <v>0</v>
      </c>
      <c r="DF59" s="61">
        <f t="shared" ca="1" si="34"/>
        <v>0</v>
      </c>
      <c r="DG59" s="61"/>
      <c r="DH59" s="61"/>
      <c r="DI59" s="61"/>
      <c r="DJ59" s="61"/>
      <c r="DK59" s="61"/>
      <c r="DL59" s="61"/>
      <c r="DM59" s="157"/>
      <c r="DN59" s="157"/>
      <c r="DO59" s="157"/>
      <c r="DP59" s="164"/>
    </row>
    <row r="60" spans="1:120" s="22" customFormat="1" x14ac:dyDescent="0.25">
      <c r="A60" s="61"/>
      <c r="B60" s="61"/>
      <c r="C60" s="61"/>
      <c r="D60" s="160"/>
      <c r="E60" s="61">
        <f t="shared" ca="1" si="35"/>
        <v>0</v>
      </c>
      <c r="F60" s="61">
        <f t="shared" ca="1" si="35"/>
        <v>0</v>
      </c>
      <c r="G60" s="61">
        <f t="shared" ca="1" si="35"/>
        <v>0</v>
      </c>
      <c r="H60" s="61">
        <f t="shared" ca="1" si="35"/>
        <v>0</v>
      </c>
      <c r="I60" s="61">
        <f t="shared" ca="1" si="35"/>
        <v>0</v>
      </c>
      <c r="J60" s="61">
        <f t="shared" ca="1" si="35"/>
        <v>0</v>
      </c>
      <c r="K60" s="61">
        <f t="shared" ca="1" si="35"/>
        <v>0</v>
      </c>
      <c r="L60" s="61">
        <f t="shared" ca="1" si="35"/>
        <v>0</v>
      </c>
      <c r="M60" s="61">
        <f t="shared" ca="1" si="35"/>
        <v>0</v>
      </c>
      <c r="N60" s="61">
        <f t="shared" ca="1" si="35"/>
        <v>0</v>
      </c>
      <c r="O60" s="61">
        <f t="shared" ca="1" si="35"/>
        <v>0</v>
      </c>
      <c r="P60" s="61">
        <f t="shared" ca="1" si="35"/>
        <v>0</v>
      </c>
      <c r="Q60" s="61">
        <f t="shared" ca="1" si="35"/>
        <v>0</v>
      </c>
      <c r="R60" s="61">
        <f t="shared" ca="1" si="35"/>
        <v>0</v>
      </c>
      <c r="S60" s="61">
        <f t="shared" ca="1" si="35"/>
        <v>0</v>
      </c>
      <c r="T60" s="61">
        <f t="shared" ca="1" si="35"/>
        <v>0</v>
      </c>
      <c r="U60" s="61">
        <f t="shared" ca="1" si="35"/>
        <v>0</v>
      </c>
      <c r="V60" s="61">
        <f t="shared" ca="1" si="35"/>
        <v>0</v>
      </c>
      <c r="W60" s="61">
        <f t="shared" ca="1" si="35"/>
        <v>0</v>
      </c>
      <c r="X60" s="61">
        <f t="shared" ca="1" si="35"/>
        <v>0</v>
      </c>
      <c r="Y60" s="61">
        <f t="shared" ca="1" si="35"/>
        <v>0</v>
      </c>
      <c r="Z60" s="61">
        <f t="shared" ca="1" si="35"/>
        <v>0</v>
      </c>
      <c r="AA60" s="61">
        <f t="shared" ca="1" si="35"/>
        <v>0</v>
      </c>
      <c r="AB60" s="61">
        <f t="shared" ca="1" si="35"/>
        <v>0</v>
      </c>
      <c r="AC60" s="61">
        <f t="shared" ca="1" si="35"/>
        <v>0</v>
      </c>
      <c r="AD60" s="61">
        <f t="shared" ca="1" si="35"/>
        <v>0</v>
      </c>
      <c r="AE60" s="61">
        <f t="shared" ca="1" si="35"/>
        <v>0</v>
      </c>
      <c r="AF60" s="61">
        <f t="shared" ca="1" si="35"/>
        <v>0</v>
      </c>
      <c r="AG60" s="61">
        <f t="shared" ca="1" si="35"/>
        <v>0</v>
      </c>
      <c r="AH60" s="61">
        <f t="shared" ca="1" si="35"/>
        <v>0</v>
      </c>
      <c r="AI60" s="61">
        <f t="shared" ca="1" si="35"/>
        <v>0</v>
      </c>
      <c r="AJ60" s="61">
        <f t="shared" ca="1" si="35"/>
        <v>0</v>
      </c>
      <c r="AK60" s="61">
        <f t="shared" ca="1" si="35"/>
        <v>0</v>
      </c>
      <c r="AL60" s="61">
        <f t="shared" ca="1" si="35"/>
        <v>0</v>
      </c>
      <c r="AM60" s="61">
        <f t="shared" ca="1" si="35"/>
        <v>0</v>
      </c>
      <c r="AN60" s="61">
        <f t="shared" ca="1" si="35"/>
        <v>0</v>
      </c>
      <c r="AO60" s="61">
        <f t="shared" ca="1" si="35"/>
        <v>0</v>
      </c>
      <c r="AP60" s="61">
        <f t="shared" ca="1" si="35"/>
        <v>0</v>
      </c>
      <c r="AQ60" s="61">
        <f t="shared" ca="1" si="35"/>
        <v>0</v>
      </c>
      <c r="AR60" s="61">
        <f t="shared" ca="1" si="35"/>
        <v>0</v>
      </c>
      <c r="AS60" s="61">
        <f t="shared" ca="1" si="35"/>
        <v>0</v>
      </c>
      <c r="AT60" s="61">
        <f t="shared" ca="1" si="35"/>
        <v>0</v>
      </c>
      <c r="AU60" s="61">
        <f t="shared" ca="1" si="35"/>
        <v>0</v>
      </c>
      <c r="AV60" s="61">
        <f t="shared" ca="1" si="35"/>
        <v>0</v>
      </c>
      <c r="AW60" s="61">
        <f t="shared" ca="1" si="35"/>
        <v>0</v>
      </c>
      <c r="AX60" s="61">
        <f t="shared" ca="1" si="35"/>
        <v>0</v>
      </c>
      <c r="AY60" s="61">
        <f t="shared" ca="1" si="35"/>
        <v>0</v>
      </c>
      <c r="AZ60" s="61">
        <f t="shared" ca="1" si="35"/>
        <v>0</v>
      </c>
      <c r="BA60" s="61">
        <f t="shared" ca="1" si="35"/>
        <v>0</v>
      </c>
      <c r="BB60" s="61">
        <f t="shared" ca="1" si="35"/>
        <v>0</v>
      </c>
      <c r="BC60" s="61">
        <f t="shared" ca="1" si="35"/>
        <v>0</v>
      </c>
      <c r="BD60" s="61">
        <f t="shared" ca="1" si="35"/>
        <v>0</v>
      </c>
      <c r="BE60" s="61">
        <f t="shared" ca="1" si="35"/>
        <v>0</v>
      </c>
      <c r="BF60" s="61">
        <f t="shared" ca="1" si="35"/>
        <v>0</v>
      </c>
      <c r="BG60" s="61">
        <f t="shared" ca="1" si="35"/>
        <v>0</v>
      </c>
      <c r="BH60" s="61">
        <f t="shared" ca="1" si="35"/>
        <v>0</v>
      </c>
      <c r="BI60" s="61">
        <f t="shared" ca="1" si="35"/>
        <v>0</v>
      </c>
      <c r="BJ60" s="61">
        <f t="shared" ca="1" si="35"/>
        <v>0</v>
      </c>
      <c r="BK60" s="61">
        <f t="shared" ca="1" si="35"/>
        <v>0</v>
      </c>
      <c r="BL60" s="61">
        <f t="shared" ca="1" si="35"/>
        <v>0</v>
      </c>
      <c r="BM60" s="61">
        <f t="shared" ca="1" si="35"/>
        <v>0</v>
      </c>
      <c r="BN60" s="61">
        <f t="shared" ca="1" si="35"/>
        <v>0</v>
      </c>
      <c r="BO60" s="61">
        <f t="shared" ca="1" si="35"/>
        <v>0</v>
      </c>
      <c r="BP60" s="61">
        <f t="shared" ref="BP60" ca="1" si="36">ROUND(MOD(BP40*1000,1000),0)</f>
        <v>0</v>
      </c>
      <c r="BQ60" s="61">
        <f t="shared" ca="1" si="33"/>
        <v>0</v>
      </c>
      <c r="BR60" s="61">
        <f t="shared" ca="1" si="34"/>
        <v>0</v>
      </c>
      <c r="BS60" s="61">
        <f t="shared" ca="1" si="34"/>
        <v>0</v>
      </c>
      <c r="BT60" s="61">
        <f t="shared" ca="1" si="34"/>
        <v>0</v>
      </c>
      <c r="BU60" s="61">
        <f t="shared" ca="1" si="34"/>
        <v>0</v>
      </c>
      <c r="BV60" s="61">
        <f t="shared" ca="1" si="34"/>
        <v>0</v>
      </c>
      <c r="BW60" s="61">
        <f t="shared" ca="1" si="34"/>
        <v>0</v>
      </c>
      <c r="BX60" s="61">
        <f t="shared" ca="1" si="34"/>
        <v>0</v>
      </c>
      <c r="BY60" s="61">
        <f t="shared" ca="1" si="34"/>
        <v>0</v>
      </c>
      <c r="BZ60" s="61">
        <f t="shared" ca="1" si="34"/>
        <v>0</v>
      </c>
      <c r="CA60" s="61">
        <f t="shared" ca="1" si="34"/>
        <v>0</v>
      </c>
      <c r="CB60" s="61">
        <f t="shared" ca="1" si="34"/>
        <v>0</v>
      </c>
      <c r="CC60" s="61">
        <f t="shared" ca="1" si="34"/>
        <v>0</v>
      </c>
      <c r="CD60" s="61">
        <f t="shared" ca="1" si="34"/>
        <v>0</v>
      </c>
      <c r="CE60" s="61">
        <f t="shared" ca="1" si="34"/>
        <v>0</v>
      </c>
      <c r="CF60" s="61">
        <f t="shared" ca="1" si="34"/>
        <v>0</v>
      </c>
      <c r="CG60" s="61">
        <f t="shared" ca="1" si="34"/>
        <v>0</v>
      </c>
      <c r="CH60" s="61">
        <f t="shared" ca="1" si="34"/>
        <v>0</v>
      </c>
      <c r="CI60" s="61">
        <f t="shared" ca="1" si="34"/>
        <v>0</v>
      </c>
      <c r="CJ60" s="61">
        <f t="shared" ca="1" si="34"/>
        <v>0</v>
      </c>
      <c r="CK60" s="61">
        <f t="shared" ca="1" si="34"/>
        <v>0</v>
      </c>
      <c r="CL60" s="61">
        <f t="shared" ca="1" si="34"/>
        <v>0</v>
      </c>
      <c r="CM60" s="61">
        <f t="shared" ca="1" si="34"/>
        <v>0</v>
      </c>
      <c r="CN60" s="61">
        <f t="shared" ca="1" si="34"/>
        <v>0</v>
      </c>
      <c r="CO60" s="61">
        <f t="shared" ca="1" si="34"/>
        <v>0</v>
      </c>
      <c r="CP60" s="61">
        <f t="shared" ca="1" si="34"/>
        <v>0</v>
      </c>
      <c r="CQ60" s="61">
        <f t="shared" ca="1" si="34"/>
        <v>0</v>
      </c>
      <c r="CR60" s="61">
        <f t="shared" ca="1" si="34"/>
        <v>0</v>
      </c>
      <c r="CS60" s="61">
        <f t="shared" ca="1" si="34"/>
        <v>0</v>
      </c>
      <c r="CT60" s="61">
        <f t="shared" ca="1" si="34"/>
        <v>0</v>
      </c>
      <c r="CU60" s="61">
        <f t="shared" ca="1" si="34"/>
        <v>0</v>
      </c>
      <c r="CV60" s="61">
        <f t="shared" ca="1" si="34"/>
        <v>0</v>
      </c>
      <c r="CW60" s="61">
        <f t="shared" ca="1" si="34"/>
        <v>0</v>
      </c>
      <c r="CX60" s="61">
        <f t="shared" ca="1" si="34"/>
        <v>0</v>
      </c>
      <c r="CY60" s="61">
        <f t="shared" ca="1" si="34"/>
        <v>0</v>
      </c>
      <c r="CZ60" s="61">
        <f t="shared" ca="1" si="34"/>
        <v>0</v>
      </c>
      <c r="DA60" s="61">
        <f t="shared" ca="1" si="34"/>
        <v>0</v>
      </c>
      <c r="DB60" s="61">
        <f t="shared" ca="1" si="34"/>
        <v>0</v>
      </c>
      <c r="DC60" s="61">
        <f t="shared" ca="1" si="34"/>
        <v>0</v>
      </c>
      <c r="DD60" s="61">
        <f t="shared" ca="1" si="34"/>
        <v>0</v>
      </c>
      <c r="DE60" s="61">
        <f t="shared" ca="1" si="34"/>
        <v>0</v>
      </c>
      <c r="DF60" s="61">
        <f t="shared" ca="1" si="34"/>
        <v>0</v>
      </c>
      <c r="DG60" s="61"/>
      <c r="DH60" s="61"/>
      <c r="DI60" s="61"/>
      <c r="DJ60" s="61"/>
      <c r="DK60" s="61"/>
      <c r="DL60" s="61"/>
      <c r="DM60" s="157"/>
      <c r="DN60" s="157"/>
      <c r="DO60" s="157"/>
      <c r="DP60" s="164"/>
    </row>
    <row r="61" spans="1:120" s="22" customFormat="1" x14ac:dyDescent="0.25">
      <c r="A61" s="61"/>
      <c r="B61" s="61"/>
      <c r="C61" s="61"/>
      <c r="D61" s="160"/>
      <c r="E61" s="61">
        <f t="shared" ref="E61:BP64" ca="1" si="37">ROUND(MOD(E41*1000,1000),0)</f>
        <v>0</v>
      </c>
      <c r="F61" s="61">
        <f t="shared" ca="1" si="37"/>
        <v>0</v>
      </c>
      <c r="G61" s="61">
        <f t="shared" ca="1" si="37"/>
        <v>0</v>
      </c>
      <c r="H61" s="61">
        <f t="shared" ca="1" si="37"/>
        <v>0</v>
      </c>
      <c r="I61" s="61">
        <f t="shared" ca="1" si="37"/>
        <v>0</v>
      </c>
      <c r="J61" s="61">
        <f t="shared" ca="1" si="37"/>
        <v>0</v>
      </c>
      <c r="K61" s="61">
        <f t="shared" ca="1" si="37"/>
        <v>0</v>
      </c>
      <c r="L61" s="61">
        <f t="shared" ca="1" si="37"/>
        <v>0</v>
      </c>
      <c r="M61" s="61">
        <f t="shared" ca="1" si="37"/>
        <v>0</v>
      </c>
      <c r="N61" s="61">
        <f t="shared" ca="1" si="37"/>
        <v>0</v>
      </c>
      <c r="O61" s="61">
        <f t="shared" ca="1" si="37"/>
        <v>0</v>
      </c>
      <c r="P61" s="61">
        <f t="shared" ca="1" si="37"/>
        <v>0</v>
      </c>
      <c r="Q61" s="61">
        <f t="shared" ca="1" si="37"/>
        <v>0</v>
      </c>
      <c r="R61" s="61">
        <f t="shared" ca="1" si="37"/>
        <v>0</v>
      </c>
      <c r="S61" s="61">
        <f t="shared" ca="1" si="37"/>
        <v>0</v>
      </c>
      <c r="T61" s="61">
        <f t="shared" ca="1" si="37"/>
        <v>0</v>
      </c>
      <c r="U61" s="61">
        <f t="shared" ca="1" si="37"/>
        <v>0</v>
      </c>
      <c r="V61" s="61">
        <f t="shared" ca="1" si="37"/>
        <v>0</v>
      </c>
      <c r="W61" s="61">
        <f t="shared" ca="1" si="37"/>
        <v>0</v>
      </c>
      <c r="X61" s="61">
        <f t="shared" ca="1" si="37"/>
        <v>0</v>
      </c>
      <c r="Y61" s="61">
        <f t="shared" ca="1" si="37"/>
        <v>0</v>
      </c>
      <c r="Z61" s="61">
        <f t="shared" ca="1" si="37"/>
        <v>0</v>
      </c>
      <c r="AA61" s="61">
        <f t="shared" ca="1" si="37"/>
        <v>0</v>
      </c>
      <c r="AB61" s="61">
        <f t="shared" ca="1" si="37"/>
        <v>0</v>
      </c>
      <c r="AC61" s="61">
        <f t="shared" ca="1" si="37"/>
        <v>0</v>
      </c>
      <c r="AD61" s="61">
        <f t="shared" ca="1" si="37"/>
        <v>0</v>
      </c>
      <c r="AE61" s="61">
        <f t="shared" ca="1" si="37"/>
        <v>0</v>
      </c>
      <c r="AF61" s="61">
        <f t="shared" ca="1" si="37"/>
        <v>0</v>
      </c>
      <c r="AG61" s="61">
        <f t="shared" ca="1" si="37"/>
        <v>0</v>
      </c>
      <c r="AH61" s="61">
        <f t="shared" ca="1" si="37"/>
        <v>0</v>
      </c>
      <c r="AI61" s="61">
        <f t="shared" ca="1" si="37"/>
        <v>0</v>
      </c>
      <c r="AJ61" s="61">
        <f t="shared" ca="1" si="37"/>
        <v>0</v>
      </c>
      <c r="AK61" s="61">
        <f t="shared" ca="1" si="37"/>
        <v>0</v>
      </c>
      <c r="AL61" s="61">
        <f t="shared" ca="1" si="37"/>
        <v>0</v>
      </c>
      <c r="AM61" s="61">
        <f t="shared" ca="1" si="37"/>
        <v>0</v>
      </c>
      <c r="AN61" s="61">
        <f t="shared" ca="1" si="37"/>
        <v>0</v>
      </c>
      <c r="AO61" s="61">
        <f t="shared" ca="1" si="37"/>
        <v>0</v>
      </c>
      <c r="AP61" s="61">
        <f t="shared" ca="1" si="37"/>
        <v>0</v>
      </c>
      <c r="AQ61" s="61">
        <f t="shared" ca="1" si="37"/>
        <v>0</v>
      </c>
      <c r="AR61" s="61">
        <f t="shared" ca="1" si="37"/>
        <v>0</v>
      </c>
      <c r="AS61" s="61">
        <f t="shared" ca="1" si="37"/>
        <v>0</v>
      </c>
      <c r="AT61" s="61">
        <f t="shared" ca="1" si="37"/>
        <v>0</v>
      </c>
      <c r="AU61" s="61">
        <f t="shared" ca="1" si="37"/>
        <v>0</v>
      </c>
      <c r="AV61" s="61">
        <f t="shared" ca="1" si="37"/>
        <v>0</v>
      </c>
      <c r="AW61" s="61">
        <f t="shared" ca="1" si="37"/>
        <v>0</v>
      </c>
      <c r="AX61" s="61">
        <f t="shared" ca="1" si="37"/>
        <v>0</v>
      </c>
      <c r="AY61" s="61">
        <f t="shared" ca="1" si="37"/>
        <v>0</v>
      </c>
      <c r="AZ61" s="61">
        <f t="shared" ca="1" si="37"/>
        <v>0</v>
      </c>
      <c r="BA61" s="61">
        <f t="shared" ca="1" si="37"/>
        <v>0</v>
      </c>
      <c r="BB61" s="61">
        <f t="shared" ca="1" si="37"/>
        <v>0</v>
      </c>
      <c r="BC61" s="61">
        <f t="shared" ca="1" si="37"/>
        <v>0</v>
      </c>
      <c r="BD61" s="61">
        <f t="shared" ca="1" si="37"/>
        <v>0</v>
      </c>
      <c r="BE61" s="61">
        <f t="shared" ca="1" si="37"/>
        <v>0</v>
      </c>
      <c r="BF61" s="61">
        <f t="shared" ca="1" si="37"/>
        <v>0</v>
      </c>
      <c r="BG61" s="61">
        <f t="shared" ca="1" si="37"/>
        <v>0</v>
      </c>
      <c r="BH61" s="61">
        <f t="shared" ca="1" si="37"/>
        <v>0</v>
      </c>
      <c r="BI61" s="61">
        <f t="shared" ca="1" si="37"/>
        <v>0</v>
      </c>
      <c r="BJ61" s="61">
        <f t="shared" ca="1" si="37"/>
        <v>0</v>
      </c>
      <c r="BK61" s="61">
        <f t="shared" ca="1" si="37"/>
        <v>0</v>
      </c>
      <c r="BL61" s="61">
        <f t="shared" ca="1" si="37"/>
        <v>0</v>
      </c>
      <c r="BM61" s="61">
        <f t="shared" ca="1" si="37"/>
        <v>0</v>
      </c>
      <c r="BN61" s="61">
        <f t="shared" ca="1" si="37"/>
        <v>0</v>
      </c>
      <c r="BO61" s="61">
        <f t="shared" ca="1" si="37"/>
        <v>0</v>
      </c>
      <c r="BP61" s="61">
        <f t="shared" ca="1" si="37"/>
        <v>0</v>
      </c>
      <c r="BQ61" s="61">
        <f t="shared" ca="1" si="33"/>
        <v>0</v>
      </c>
      <c r="BR61" s="61">
        <f t="shared" ca="1" si="34"/>
        <v>0</v>
      </c>
      <c r="BS61" s="61">
        <f t="shared" ca="1" si="34"/>
        <v>0</v>
      </c>
      <c r="BT61" s="61">
        <f t="shared" ca="1" si="34"/>
        <v>0</v>
      </c>
      <c r="BU61" s="61">
        <f t="shared" ca="1" si="34"/>
        <v>0</v>
      </c>
      <c r="BV61" s="61">
        <f t="shared" ca="1" si="34"/>
        <v>0</v>
      </c>
      <c r="BW61" s="61">
        <f t="shared" ca="1" si="34"/>
        <v>0</v>
      </c>
      <c r="BX61" s="61">
        <f t="shared" ca="1" si="34"/>
        <v>0</v>
      </c>
      <c r="BY61" s="61">
        <f t="shared" ca="1" si="34"/>
        <v>0</v>
      </c>
      <c r="BZ61" s="61">
        <f t="shared" ca="1" si="34"/>
        <v>0</v>
      </c>
      <c r="CA61" s="61">
        <f t="shared" ca="1" si="34"/>
        <v>0</v>
      </c>
      <c r="CB61" s="61">
        <f t="shared" ca="1" si="34"/>
        <v>0</v>
      </c>
      <c r="CC61" s="61">
        <f t="shared" ca="1" si="34"/>
        <v>0</v>
      </c>
      <c r="CD61" s="61">
        <f t="shared" ca="1" si="34"/>
        <v>0</v>
      </c>
      <c r="CE61" s="61">
        <f t="shared" ca="1" si="34"/>
        <v>0</v>
      </c>
      <c r="CF61" s="61">
        <f t="shared" ca="1" si="34"/>
        <v>0</v>
      </c>
      <c r="CG61" s="61">
        <f t="shared" ca="1" si="34"/>
        <v>0</v>
      </c>
      <c r="CH61" s="61">
        <f t="shared" ca="1" si="34"/>
        <v>0</v>
      </c>
      <c r="CI61" s="61">
        <f t="shared" ca="1" si="34"/>
        <v>0</v>
      </c>
      <c r="CJ61" s="61">
        <f t="shared" ca="1" si="34"/>
        <v>0</v>
      </c>
      <c r="CK61" s="61">
        <f t="shared" ca="1" si="34"/>
        <v>0</v>
      </c>
      <c r="CL61" s="61">
        <f t="shared" ca="1" si="34"/>
        <v>0</v>
      </c>
      <c r="CM61" s="61">
        <f t="shared" ca="1" si="34"/>
        <v>0</v>
      </c>
      <c r="CN61" s="61">
        <f t="shared" ca="1" si="34"/>
        <v>0</v>
      </c>
      <c r="CO61" s="61">
        <f t="shared" ca="1" si="34"/>
        <v>0</v>
      </c>
      <c r="CP61" s="61">
        <f t="shared" ca="1" si="34"/>
        <v>0</v>
      </c>
      <c r="CQ61" s="61">
        <f t="shared" ca="1" si="34"/>
        <v>0</v>
      </c>
      <c r="CR61" s="61">
        <f t="shared" ca="1" si="34"/>
        <v>0</v>
      </c>
      <c r="CS61" s="61">
        <f t="shared" ca="1" si="34"/>
        <v>0</v>
      </c>
      <c r="CT61" s="61">
        <f t="shared" ca="1" si="34"/>
        <v>0</v>
      </c>
      <c r="CU61" s="61">
        <f t="shared" ca="1" si="34"/>
        <v>0</v>
      </c>
      <c r="CV61" s="61">
        <f t="shared" ca="1" si="34"/>
        <v>0</v>
      </c>
      <c r="CW61" s="61">
        <f t="shared" ca="1" si="34"/>
        <v>0</v>
      </c>
      <c r="CX61" s="61">
        <f t="shared" ca="1" si="34"/>
        <v>0</v>
      </c>
      <c r="CY61" s="61">
        <f t="shared" ca="1" si="34"/>
        <v>0</v>
      </c>
      <c r="CZ61" s="61">
        <f t="shared" ca="1" si="34"/>
        <v>0</v>
      </c>
      <c r="DA61" s="61">
        <f t="shared" ca="1" si="34"/>
        <v>0</v>
      </c>
      <c r="DB61" s="61">
        <f t="shared" ca="1" si="34"/>
        <v>0</v>
      </c>
      <c r="DC61" s="61">
        <f t="shared" ca="1" si="34"/>
        <v>0</v>
      </c>
      <c r="DD61" s="61">
        <f t="shared" ca="1" si="34"/>
        <v>0</v>
      </c>
      <c r="DE61" s="61">
        <f t="shared" ca="1" si="34"/>
        <v>0</v>
      </c>
      <c r="DF61" s="61">
        <f t="shared" ca="1" si="34"/>
        <v>0</v>
      </c>
      <c r="DG61" s="61"/>
      <c r="DH61" s="61"/>
      <c r="DI61" s="61"/>
      <c r="DJ61" s="61"/>
      <c r="DK61" s="61"/>
      <c r="DL61" s="61"/>
      <c r="DM61" s="157"/>
      <c r="DN61" s="157"/>
      <c r="DO61" s="157"/>
      <c r="DP61" s="164"/>
    </row>
    <row r="62" spans="1:120" s="22" customFormat="1" x14ac:dyDescent="0.25">
      <c r="A62" s="61"/>
      <c r="B62" s="61"/>
      <c r="C62" s="61"/>
      <c r="D62" s="160"/>
      <c r="E62" s="61">
        <f t="shared" ca="1" si="37"/>
        <v>0</v>
      </c>
      <c r="F62" s="61">
        <f t="shared" ca="1" si="37"/>
        <v>0</v>
      </c>
      <c r="G62" s="61">
        <f t="shared" ca="1" si="37"/>
        <v>0</v>
      </c>
      <c r="H62" s="61">
        <f t="shared" ca="1" si="37"/>
        <v>0</v>
      </c>
      <c r="I62" s="61">
        <f t="shared" ca="1" si="37"/>
        <v>0</v>
      </c>
      <c r="J62" s="61">
        <f t="shared" ca="1" si="37"/>
        <v>0</v>
      </c>
      <c r="K62" s="61">
        <f t="shared" ca="1" si="37"/>
        <v>0</v>
      </c>
      <c r="L62" s="61">
        <f t="shared" ca="1" si="37"/>
        <v>0</v>
      </c>
      <c r="M62" s="61">
        <f t="shared" ca="1" si="37"/>
        <v>0</v>
      </c>
      <c r="N62" s="61">
        <f t="shared" ca="1" si="37"/>
        <v>0</v>
      </c>
      <c r="O62" s="61">
        <f t="shared" ca="1" si="37"/>
        <v>0</v>
      </c>
      <c r="P62" s="61">
        <f t="shared" ca="1" si="37"/>
        <v>0</v>
      </c>
      <c r="Q62" s="61">
        <f t="shared" ca="1" si="37"/>
        <v>0</v>
      </c>
      <c r="R62" s="61">
        <f t="shared" ca="1" si="37"/>
        <v>0</v>
      </c>
      <c r="S62" s="61">
        <f t="shared" ca="1" si="37"/>
        <v>0</v>
      </c>
      <c r="T62" s="61">
        <f t="shared" ca="1" si="37"/>
        <v>0</v>
      </c>
      <c r="U62" s="61">
        <f t="shared" ca="1" si="37"/>
        <v>0</v>
      </c>
      <c r="V62" s="61">
        <f t="shared" ca="1" si="37"/>
        <v>0</v>
      </c>
      <c r="W62" s="61">
        <f t="shared" ca="1" si="37"/>
        <v>0</v>
      </c>
      <c r="X62" s="61">
        <f t="shared" ca="1" si="37"/>
        <v>0</v>
      </c>
      <c r="Y62" s="61">
        <f t="shared" ca="1" si="37"/>
        <v>0</v>
      </c>
      <c r="Z62" s="61">
        <f t="shared" ca="1" si="37"/>
        <v>0</v>
      </c>
      <c r="AA62" s="61">
        <f t="shared" ca="1" si="37"/>
        <v>0</v>
      </c>
      <c r="AB62" s="61">
        <f t="shared" ca="1" si="37"/>
        <v>0</v>
      </c>
      <c r="AC62" s="61">
        <f t="shared" ca="1" si="37"/>
        <v>0</v>
      </c>
      <c r="AD62" s="61">
        <f t="shared" ca="1" si="37"/>
        <v>0</v>
      </c>
      <c r="AE62" s="61">
        <f t="shared" ca="1" si="37"/>
        <v>0</v>
      </c>
      <c r="AF62" s="61">
        <f t="shared" ca="1" si="37"/>
        <v>0</v>
      </c>
      <c r="AG62" s="61">
        <f t="shared" ca="1" si="37"/>
        <v>0</v>
      </c>
      <c r="AH62" s="61">
        <f t="shared" ca="1" si="37"/>
        <v>0</v>
      </c>
      <c r="AI62" s="61">
        <f t="shared" ca="1" si="37"/>
        <v>0</v>
      </c>
      <c r="AJ62" s="61">
        <f t="shared" ca="1" si="37"/>
        <v>0</v>
      </c>
      <c r="AK62" s="61">
        <f t="shared" ca="1" si="37"/>
        <v>0</v>
      </c>
      <c r="AL62" s="61">
        <f t="shared" ca="1" si="37"/>
        <v>0</v>
      </c>
      <c r="AM62" s="61">
        <f t="shared" ca="1" si="37"/>
        <v>0</v>
      </c>
      <c r="AN62" s="61">
        <f t="shared" ca="1" si="37"/>
        <v>0</v>
      </c>
      <c r="AO62" s="61">
        <f t="shared" ca="1" si="37"/>
        <v>0</v>
      </c>
      <c r="AP62" s="61">
        <f t="shared" ca="1" si="37"/>
        <v>0</v>
      </c>
      <c r="AQ62" s="61">
        <f t="shared" ca="1" si="37"/>
        <v>0</v>
      </c>
      <c r="AR62" s="61">
        <f t="shared" ca="1" si="37"/>
        <v>0</v>
      </c>
      <c r="AS62" s="61">
        <f t="shared" ca="1" si="37"/>
        <v>0</v>
      </c>
      <c r="AT62" s="61">
        <f t="shared" ca="1" si="37"/>
        <v>0</v>
      </c>
      <c r="AU62" s="61">
        <f t="shared" ca="1" si="37"/>
        <v>0</v>
      </c>
      <c r="AV62" s="61">
        <f t="shared" ca="1" si="37"/>
        <v>0</v>
      </c>
      <c r="AW62" s="61">
        <f t="shared" ca="1" si="37"/>
        <v>0</v>
      </c>
      <c r="AX62" s="61">
        <f t="shared" ca="1" si="37"/>
        <v>0</v>
      </c>
      <c r="AY62" s="61">
        <f t="shared" ca="1" si="37"/>
        <v>0</v>
      </c>
      <c r="AZ62" s="61">
        <f t="shared" ca="1" si="37"/>
        <v>0</v>
      </c>
      <c r="BA62" s="61">
        <f t="shared" ca="1" si="37"/>
        <v>0</v>
      </c>
      <c r="BB62" s="61">
        <f t="shared" ca="1" si="37"/>
        <v>0</v>
      </c>
      <c r="BC62" s="61">
        <f t="shared" ca="1" si="37"/>
        <v>0</v>
      </c>
      <c r="BD62" s="61">
        <f t="shared" ca="1" si="37"/>
        <v>0</v>
      </c>
      <c r="BE62" s="61">
        <f t="shared" ca="1" si="37"/>
        <v>0</v>
      </c>
      <c r="BF62" s="61">
        <f t="shared" ca="1" si="37"/>
        <v>0</v>
      </c>
      <c r="BG62" s="61">
        <f t="shared" ca="1" si="37"/>
        <v>0</v>
      </c>
      <c r="BH62" s="61">
        <f t="shared" ca="1" si="37"/>
        <v>0</v>
      </c>
      <c r="BI62" s="61">
        <f t="shared" ca="1" si="37"/>
        <v>0</v>
      </c>
      <c r="BJ62" s="61">
        <f t="shared" ca="1" si="37"/>
        <v>0</v>
      </c>
      <c r="BK62" s="61">
        <f t="shared" ca="1" si="37"/>
        <v>0</v>
      </c>
      <c r="BL62" s="61">
        <f t="shared" ca="1" si="37"/>
        <v>0</v>
      </c>
      <c r="BM62" s="61">
        <f t="shared" ca="1" si="37"/>
        <v>0</v>
      </c>
      <c r="BN62" s="61">
        <f t="shared" ca="1" si="37"/>
        <v>0</v>
      </c>
      <c r="BO62" s="61">
        <f t="shared" ca="1" si="37"/>
        <v>0</v>
      </c>
      <c r="BP62" s="61">
        <f t="shared" ca="1" si="37"/>
        <v>0</v>
      </c>
      <c r="BQ62" s="61">
        <f t="shared" ca="1" si="33"/>
        <v>0</v>
      </c>
      <c r="BR62" s="61">
        <f t="shared" ca="1" si="34"/>
        <v>0</v>
      </c>
      <c r="BS62" s="61">
        <f t="shared" ca="1" si="34"/>
        <v>0</v>
      </c>
      <c r="BT62" s="61">
        <f t="shared" ca="1" si="34"/>
        <v>0</v>
      </c>
      <c r="BU62" s="61">
        <f t="shared" ca="1" si="34"/>
        <v>0</v>
      </c>
      <c r="BV62" s="61">
        <f t="shared" ca="1" si="34"/>
        <v>0</v>
      </c>
      <c r="BW62" s="61">
        <f t="shared" ca="1" si="34"/>
        <v>0</v>
      </c>
      <c r="BX62" s="61">
        <f t="shared" ca="1" si="34"/>
        <v>0</v>
      </c>
      <c r="BY62" s="61">
        <f t="shared" ca="1" si="34"/>
        <v>0</v>
      </c>
      <c r="BZ62" s="61">
        <f t="shared" ca="1" si="34"/>
        <v>0</v>
      </c>
      <c r="CA62" s="61">
        <f t="shared" ref="CA62:DF62" ca="1" si="38">ROUND(MOD(CA42*1000,1000),0)</f>
        <v>0</v>
      </c>
      <c r="CB62" s="61">
        <f t="shared" ca="1" si="38"/>
        <v>0</v>
      </c>
      <c r="CC62" s="61">
        <f t="shared" ca="1" si="38"/>
        <v>0</v>
      </c>
      <c r="CD62" s="61">
        <f t="shared" ca="1" si="38"/>
        <v>0</v>
      </c>
      <c r="CE62" s="61">
        <f t="shared" ca="1" si="38"/>
        <v>0</v>
      </c>
      <c r="CF62" s="61">
        <f t="shared" ca="1" si="38"/>
        <v>0</v>
      </c>
      <c r="CG62" s="61">
        <f t="shared" ca="1" si="38"/>
        <v>0</v>
      </c>
      <c r="CH62" s="61">
        <f t="shared" ca="1" si="38"/>
        <v>0</v>
      </c>
      <c r="CI62" s="61">
        <f t="shared" ca="1" si="38"/>
        <v>0</v>
      </c>
      <c r="CJ62" s="61">
        <f t="shared" ca="1" si="38"/>
        <v>0</v>
      </c>
      <c r="CK62" s="61">
        <f t="shared" ca="1" si="38"/>
        <v>0</v>
      </c>
      <c r="CL62" s="61">
        <f t="shared" ca="1" si="38"/>
        <v>0</v>
      </c>
      <c r="CM62" s="61">
        <f t="shared" ca="1" si="38"/>
        <v>0</v>
      </c>
      <c r="CN62" s="61">
        <f t="shared" ca="1" si="38"/>
        <v>0</v>
      </c>
      <c r="CO62" s="61">
        <f t="shared" ca="1" si="38"/>
        <v>0</v>
      </c>
      <c r="CP62" s="61">
        <f t="shared" ca="1" si="38"/>
        <v>0</v>
      </c>
      <c r="CQ62" s="61">
        <f t="shared" ca="1" si="38"/>
        <v>0</v>
      </c>
      <c r="CR62" s="61">
        <f t="shared" ca="1" si="38"/>
        <v>0</v>
      </c>
      <c r="CS62" s="61">
        <f t="shared" ca="1" si="38"/>
        <v>0</v>
      </c>
      <c r="CT62" s="61">
        <f t="shared" ca="1" si="38"/>
        <v>0</v>
      </c>
      <c r="CU62" s="61">
        <f t="shared" ca="1" si="38"/>
        <v>0</v>
      </c>
      <c r="CV62" s="61">
        <f t="shared" ca="1" si="38"/>
        <v>0</v>
      </c>
      <c r="CW62" s="61">
        <f t="shared" ca="1" si="38"/>
        <v>0</v>
      </c>
      <c r="CX62" s="61">
        <f t="shared" ca="1" si="38"/>
        <v>0</v>
      </c>
      <c r="CY62" s="61">
        <f t="shared" ca="1" si="38"/>
        <v>0</v>
      </c>
      <c r="CZ62" s="61">
        <f t="shared" ca="1" si="38"/>
        <v>0</v>
      </c>
      <c r="DA62" s="61">
        <f t="shared" ca="1" si="38"/>
        <v>0</v>
      </c>
      <c r="DB62" s="61">
        <f t="shared" ca="1" si="38"/>
        <v>0</v>
      </c>
      <c r="DC62" s="61">
        <f t="shared" ca="1" si="38"/>
        <v>0</v>
      </c>
      <c r="DD62" s="61">
        <f t="shared" ca="1" si="38"/>
        <v>0</v>
      </c>
      <c r="DE62" s="61">
        <f t="shared" ca="1" si="38"/>
        <v>0</v>
      </c>
      <c r="DF62" s="61">
        <f t="shared" ca="1" si="38"/>
        <v>0</v>
      </c>
      <c r="DG62" s="61">
        <f>ROUND(MOD(DG36 *100000,10),0)</f>
        <v>0</v>
      </c>
      <c r="DH62" s="61"/>
      <c r="DI62" s="61"/>
      <c r="DJ62" s="61"/>
      <c r="DK62" s="61"/>
      <c r="DL62" s="61"/>
      <c r="DM62" s="157"/>
      <c r="DN62" s="157"/>
      <c r="DO62" s="157"/>
      <c r="DP62" s="164"/>
    </row>
    <row r="63" spans="1:120" s="22" customFormat="1" x14ac:dyDescent="0.25">
      <c r="A63" s="61"/>
      <c r="B63" s="61"/>
      <c r="C63" s="61"/>
      <c r="D63" s="160"/>
      <c r="E63" s="61">
        <f t="shared" ca="1" si="37"/>
        <v>0</v>
      </c>
      <c r="F63" s="61">
        <f t="shared" ca="1" si="37"/>
        <v>0</v>
      </c>
      <c r="G63" s="61">
        <f t="shared" ca="1" si="37"/>
        <v>0</v>
      </c>
      <c r="H63" s="61">
        <f t="shared" ca="1" si="37"/>
        <v>0</v>
      </c>
      <c r="I63" s="61">
        <f t="shared" ca="1" si="37"/>
        <v>0</v>
      </c>
      <c r="J63" s="61">
        <f t="shared" ca="1" si="37"/>
        <v>0</v>
      </c>
      <c r="K63" s="61">
        <f t="shared" ca="1" si="37"/>
        <v>0</v>
      </c>
      <c r="L63" s="61">
        <f t="shared" ca="1" si="37"/>
        <v>0</v>
      </c>
      <c r="M63" s="61">
        <f t="shared" ca="1" si="37"/>
        <v>0</v>
      </c>
      <c r="N63" s="61">
        <f t="shared" ca="1" si="37"/>
        <v>0</v>
      </c>
      <c r="O63" s="61">
        <f t="shared" ca="1" si="37"/>
        <v>0</v>
      </c>
      <c r="P63" s="61">
        <f t="shared" ca="1" si="37"/>
        <v>0</v>
      </c>
      <c r="Q63" s="61">
        <f t="shared" ca="1" si="37"/>
        <v>0</v>
      </c>
      <c r="R63" s="61">
        <f t="shared" ca="1" si="37"/>
        <v>0</v>
      </c>
      <c r="S63" s="61">
        <f t="shared" ca="1" si="37"/>
        <v>0</v>
      </c>
      <c r="T63" s="61">
        <f t="shared" ca="1" si="37"/>
        <v>0</v>
      </c>
      <c r="U63" s="61">
        <f t="shared" ca="1" si="37"/>
        <v>0</v>
      </c>
      <c r="V63" s="61">
        <f t="shared" ca="1" si="37"/>
        <v>0</v>
      </c>
      <c r="W63" s="61">
        <f t="shared" ca="1" si="37"/>
        <v>0</v>
      </c>
      <c r="X63" s="61">
        <f t="shared" ca="1" si="37"/>
        <v>0</v>
      </c>
      <c r="Y63" s="61">
        <f t="shared" ca="1" si="37"/>
        <v>0</v>
      </c>
      <c r="Z63" s="61">
        <f t="shared" ca="1" si="37"/>
        <v>0</v>
      </c>
      <c r="AA63" s="61">
        <f t="shared" ca="1" si="37"/>
        <v>0</v>
      </c>
      <c r="AB63" s="61">
        <f t="shared" ca="1" si="37"/>
        <v>0</v>
      </c>
      <c r="AC63" s="61">
        <f t="shared" ca="1" si="37"/>
        <v>0</v>
      </c>
      <c r="AD63" s="61">
        <f t="shared" ca="1" si="37"/>
        <v>0</v>
      </c>
      <c r="AE63" s="61">
        <f t="shared" ca="1" si="37"/>
        <v>0</v>
      </c>
      <c r="AF63" s="61">
        <f t="shared" ca="1" si="37"/>
        <v>0</v>
      </c>
      <c r="AG63" s="61">
        <f t="shared" ca="1" si="37"/>
        <v>0</v>
      </c>
      <c r="AH63" s="61">
        <f t="shared" ca="1" si="37"/>
        <v>0</v>
      </c>
      <c r="AI63" s="61">
        <f t="shared" ca="1" si="37"/>
        <v>0</v>
      </c>
      <c r="AJ63" s="61">
        <f t="shared" ca="1" si="37"/>
        <v>0</v>
      </c>
      <c r="AK63" s="61">
        <f t="shared" ca="1" si="37"/>
        <v>0</v>
      </c>
      <c r="AL63" s="61">
        <f t="shared" ca="1" si="37"/>
        <v>0</v>
      </c>
      <c r="AM63" s="61">
        <f t="shared" ca="1" si="37"/>
        <v>0</v>
      </c>
      <c r="AN63" s="61">
        <f t="shared" ca="1" si="37"/>
        <v>0</v>
      </c>
      <c r="AO63" s="61">
        <f t="shared" ca="1" si="37"/>
        <v>0</v>
      </c>
      <c r="AP63" s="61">
        <f t="shared" ca="1" si="37"/>
        <v>0</v>
      </c>
      <c r="AQ63" s="61">
        <f t="shared" ca="1" si="37"/>
        <v>0</v>
      </c>
      <c r="AR63" s="61">
        <f t="shared" ca="1" si="37"/>
        <v>0</v>
      </c>
      <c r="AS63" s="61">
        <f t="shared" ca="1" si="37"/>
        <v>0</v>
      </c>
      <c r="AT63" s="61">
        <f t="shared" ca="1" si="37"/>
        <v>0</v>
      </c>
      <c r="AU63" s="61">
        <f t="shared" ca="1" si="37"/>
        <v>0</v>
      </c>
      <c r="AV63" s="61">
        <f t="shared" ca="1" si="37"/>
        <v>0</v>
      </c>
      <c r="AW63" s="61">
        <f t="shared" ca="1" si="37"/>
        <v>0</v>
      </c>
      <c r="AX63" s="61">
        <f t="shared" ca="1" si="37"/>
        <v>0</v>
      </c>
      <c r="AY63" s="61">
        <f t="shared" ca="1" si="37"/>
        <v>0</v>
      </c>
      <c r="AZ63" s="61">
        <f t="shared" ca="1" si="37"/>
        <v>0</v>
      </c>
      <c r="BA63" s="61">
        <f t="shared" ca="1" si="37"/>
        <v>0</v>
      </c>
      <c r="BB63" s="61">
        <f t="shared" ca="1" si="37"/>
        <v>0</v>
      </c>
      <c r="BC63" s="61">
        <f t="shared" ca="1" si="37"/>
        <v>0</v>
      </c>
      <c r="BD63" s="61">
        <f t="shared" ca="1" si="37"/>
        <v>0</v>
      </c>
      <c r="BE63" s="61">
        <f t="shared" ca="1" si="37"/>
        <v>0</v>
      </c>
      <c r="BF63" s="61">
        <f t="shared" ca="1" si="37"/>
        <v>0</v>
      </c>
      <c r="BG63" s="61">
        <f t="shared" ca="1" si="37"/>
        <v>0</v>
      </c>
      <c r="BH63" s="61">
        <f t="shared" ca="1" si="37"/>
        <v>0</v>
      </c>
      <c r="BI63" s="61">
        <f t="shared" ca="1" si="37"/>
        <v>0</v>
      </c>
      <c r="BJ63" s="61">
        <f t="shared" ca="1" si="37"/>
        <v>0</v>
      </c>
      <c r="BK63" s="61">
        <f t="shared" ca="1" si="37"/>
        <v>0</v>
      </c>
      <c r="BL63" s="61">
        <f t="shared" ca="1" si="37"/>
        <v>0</v>
      </c>
      <c r="BM63" s="61">
        <f t="shared" ca="1" si="37"/>
        <v>0</v>
      </c>
      <c r="BN63" s="61">
        <f t="shared" ca="1" si="37"/>
        <v>0</v>
      </c>
      <c r="BO63" s="61">
        <f t="shared" ca="1" si="37"/>
        <v>0</v>
      </c>
      <c r="BP63" s="61">
        <f t="shared" ca="1" si="37"/>
        <v>0</v>
      </c>
      <c r="BQ63" s="61">
        <f t="shared" ca="1" si="33"/>
        <v>0</v>
      </c>
      <c r="BR63" s="61">
        <f t="shared" ref="BR63:DF65" ca="1" si="39">ROUND(MOD(BR43*1000,1000),0)</f>
        <v>0</v>
      </c>
      <c r="BS63" s="61">
        <f t="shared" ca="1" si="39"/>
        <v>0</v>
      </c>
      <c r="BT63" s="61">
        <f t="shared" ca="1" si="39"/>
        <v>0</v>
      </c>
      <c r="BU63" s="61">
        <f t="shared" ca="1" si="39"/>
        <v>0</v>
      </c>
      <c r="BV63" s="61">
        <f t="shared" ca="1" si="39"/>
        <v>0</v>
      </c>
      <c r="BW63" s="61">
        <f t="shared" ca="1" si="39"/>
        <v>0</v>
      </c>
      <c r="BX63" s="61">
        <f t="shared" ca="1" si="39"/>
        <v>0</v>
      </c>
      <c r="BY63" s="61">
        <f t="shared" ca="1" si="39"/>
        <v>0</v>
      </c>
      <c r="BZ63" s="61">
        <f t="shared" ca="1" si="39"/>
        <v>0</v>
      </c>
      <c r="CA63" s="61">
        <f t="shared" ca="1" si="39"/>
        <v>0</v>
      </c>
      <c r="CB63" s="61">
        <f t="shared" ca="1" si="39"/>
        <v>0</v>
      </c>
      <c r="CC63" s="61">
        <f t="shared" ca="1" si="39"/>
        <v>0</v>
      </c>
      <c r="CD63" s="61">
        <f t="shared" ca="1" si="39"/>
        <v>0</v>
      </c>
      <c r="CE63" s="61">
        <f t="shared" ca="1" si="39"/>
        <v>0</v>
      </c>
      <c r="CF63" s="61">
        <f t="shared" ca="1" si="39"/>
        <v>0</v>
      </c>
      <c r="CG63" s="61">
        <f t="shared" ca="1" si="39"/>
        <v>0</v>
      </c>
      <c r="CH63" s="61">
        <f t="shared" ca="1" si="39"/>
        <v>0</v>
      </c>
      <c r="CI63" s="61">
        <f t="shared" ca="1" si="39"/>
        <v>0</v>
      </c>
      <c r="CJ63" s="61">
        <f t="shared" ca="1" si="39"/>
        <v>0</v>
      </c>
      <c r="CK63" s="61">
        <f t="shared" ca="1" si="39"/>
        <v>0</v>
      </c>
      <c r="CL63" s="61">
        <f t="shared" ca="1" si="39"/>
        <v>0</v>
      </c>
      <c r="CM63" s="61">
        <f t="shared" ca="1" si="39"/>
        <v>0</v>
      </c>
      <c r="CN63" s="61">
        <f t="shared" ca="1" si="39"/>
        <v>0</v>
      </c>
      <c r="CO63" s="61">
        <f t="shared" ca="1" si="39"/>
        <v>0</v>
      </c>
      <c r="CP63" s="61">
        <f t="shared" ca="1" si="39"/>
        <v>0</v>
      </c>
      <c r="CQ63" s="61">
        <f t="shared" ca="1" si="39"/>
        <v>0</v>
      </c>
      <c r="CR63" s="61">
        <f t="shared" ca="1" si="39"/>
        <v>0</v>
      </c>
      <c r="CS63" s="61">
        <f t="shared" ca="1" si="39"/>
        <v>0</v>
      </c>
      <c r="CT63" s="61">
        <f t="shared" ca="1" si="39"/>
        <v>0</v>
      </c>
      <c r="CU63" s="61">
        <f t="shared" ca="1" si="39"/>
        <v>0</v>
      </c>
      <c r="CV63" s="61">
        <f t="shared" ca="1" si="39"/>
        <v>0</v>
      </c>
      <c r="CW63" s="61">
        <f t="shared" ca="1" si="39"/>
        <v>0</v>
      </c>
      <c r="CX63" s="61">
        <f t="shared" ca="1" si="39"/>
        <v>0</v>
      </c>
      <c r="CY63" s="61">
        <f t="shared" ca="1" si="39"/>
        <v>0</v>
      </c>
      <c r="CZ63" s="61">
        <f t="shared" ca="1" si="39"/>
        <v>0</v>
      </c>
      <c r="DA63" s="61">
        <f t="shared" ca="1" si="39"/>
        <v>0</v>
      </c>
      <c r="DB63" s="61">
        <f t="shared" ca="1" si="39"/>
        <v>0</v>
      </c>
      <c r="DC63" s="61">
        <f t="shared" ca="1" si="39"/>
        <v>0</v>
      </c>
      <c r="DD63" s="61">
        <f t="shared" ca="1" si="39"/>
        <v>0</v>
      </c>
      <c r="DE63" s="61">
        <f t="shared" ca="1" si="39"/>
        <v>0</v>
      </c>
      <c r="DF63" s="61">
        <f t="shared" ca="1" si="39"/>
        <v>0</v>
      </c>
      <c r="DG63" s="61">
        <f>ROUND(MOD(DG37 *100000,10),0)</f>
        <v>0</v>
      </c>
      <c r="DH63" s="61"/>
      <c r="DI63" s="61"/>
      <c r="DJ63" s="61"/>
      <c r="DK63" s="61"/>
      <c r="DL63" s="61"/>
      <c r="DM63" s="157"/>
      <c r="DN63" s="157"/>
      <c r="DO63" s="157"/>
      <c r="DP63" s="164"/>
    </row>
    <row r="64" spans="1:120" s="22" customFormat="1" x14ac:dyDescent="0.25">
      <c r="A64" s="61"/>
      <c r="B64" s="61"/>
      <c r="C64" s="61"/>
      <c r="D64" s="160"/>
      <c r="E64" s="61">
        <f t="shared" ca="1" si="37"/>
        <v>0</v>
      </c>
      <c r="F64" s="61">
        <f t="shared" ca="1" si="37"/>
        <v>0</v>
      </c>
      <c r="G64" s="61">
        <f t="shared" ca="1" si="37"/>
        <v>0</v>
      </c>
      <c r="H64" s="61">
        <f t="shared" ca="1" si="37"/>
        <v>0</v>
      </c>
      <c r="I64" s="61">
        <f t="shared" ca="1" si="37"/>
        <v>0</v>
      </c>
      <c r="J64" s="61">
        <f t="shared" ca="1" si="37"/>
        <v>0</v>
      </c>
      <c r="K64" s="61">
        <f t="shared" ca="1" si="37"/>
        <v>0</v>
      </c>
      <c r="L64" s="61">
        <f t="shared" ca="1" si="37"/>
        <v>0</v>
      </c>
      <c r="M64" s="61">
        <f t="shared" ca="1" si="37"/>
        <v>0</v>
      </c>
      <c r="N64" s="61">
        <f t="shared" ca="1" si="37"/>
        <v>0</v>
      </c>
      <c r="O64" s="61">
        <f t="shared" ca="1" si="37"/>
        <v>0</v>
      </c>
      <c r="P64" s="61">
        <f t="shared" ca="1" si="37"/>
        <v>0</v>
      </c>
      <c r="Q64" s="61">
        <f t="shared" ca="1" si="37"/>
        <v>0</v>
      </c>
      <c r="R64" s="61">
        <f t="shared" ca="1" si="37"/>
        <v>0</v>
      </c>
      <c r="S64" s="61">
        <f t="shared" ca="1" si="37"/>
        <v>0</v>
      </c>
      <c r="T64" s="61">
        <f t="shared" ca="1" si="37"/>
        <v>0</v>
      </c>
      <c r="U64" s="61">
        <f t="shared" ca="1" si="37"/>
        <v>0</v>
      </c>
      <c r="V64" s="61">
        <f t="shared" ca="1" si="37"/>
        <v>0</v>
      </c>
      <c r="W64" s="61">
        <f t="shared" ca="1" si="37"/>
        <v>0</v>
      </c>
      <c r="X64" s="61">
        <f t="shared" ca="1" si="37"/>
        <v>0</v>
      </c>
      <c r="Y64" s="61">
        <f t="shared" ca="1" si="37"/>
        <v>0</v>
      </c>
      <c r="Z64" s="61">
        <f t="shared" ca="1" si="37"/>
        <v>0</v>
      </c>
      <c r="AA64" s="61">
        <f t="shared" ca="1" si="37"/>
        <v>0</v>
      </c>
      <c r="AB64" s="61">
        <f t="shared" ca="1" si="37"/>
        <v>0</v>
      </c>
      <c r="AC64" s="61">
        <f t="shared" ca="1" si="37"/>
        <v>0</v>
      </c>
      <c r="AD64" s="61">
        <f t="shared" ca="1" si="37"/>
        <v>0</v>
      </c>
      <c r="AE64" s="61">
        <f t="shared" ca="1" si="37"/>
        <v>0</v>
      </c>
      <c r="AF64" s="61">
        <f t="shared" ca="1" si="37"/>
        <v>0</v>
      </c>
      <c r="AG64" s="61">
        <f t="shared" ca="1" si="37"/>
        <v>0</v>
      </c>
      <c r="AH64" s="61">
        <f t="shared" ca="1" si="37"/>
        <v>0</v>
      </c>
      <c r="AI64" s="61">
        <f t="shared" ca="1" si="37"/>
        <v>0</v>
      </c>
      <c r="AJ64" s="61">
        <f t="shared" ca="1" si="37"/>
        <v>0</v>
      </c>
      <c r="AK64" s="61">
        <f t="shared" ca="1" si="37"/>
        <v>0</v>
      </c>
      <c r="AL64" s="61">
        <f t="shared" ca="1" si="37"/>
        <v>0</v>
      </c>
      <c r="AM64" s="61">
        <f t="shared" ca="1" si="37"/>
        <v>0</v>
      </c>
      <c r="AN64" s="61">
        <f t="shared" ca="1" si="37"/>
        <v>0</v>
      </c>
      <c r="AO64" s="61">
        <f t="shared" ca="1" si="37"/>
        <v>0</v>
      </c>
      <c r="AP64" s="61">
        <f t="shared" ca="1" si="37"/>
        <v>0</v>
      </c>
      <c r="AQ64" s="61">
        <f t="shared" ca="1" si="37"/>
        <v>0</v>
      </c>
      <c r="AR64" s="61">
        <f t="shared" ca="1" si="37"/>
        <v>0</v>
      </c>
      <c r="AS64" s="61">
        <f t="shared" ca="1" si="37"/>
        <v>0</v>
      </c>
      <c r="AT64" s="61">
        <f t="shared" ca="1" si="37"/>
        <v>0</v>
      </c>
      <c r="AU64" s="61">
        <f t="shared" ca="1" si="37"/>
        <v>0</v>
      </c>
      <c r="AV64" s="61">
        <f t="shared" ca="1" si="37"/>
        <v>0</v>
      </c>
      <c r="AW64" s="61">
        <f t="shared" ca="1" si="37"/>
        <v>0</v>
      </c>
      <c r="AX64" s="61">
        <f t="shared" ca="1" si="37"/>
        <v>0</v>
      </c>
      <c r="AY64" s="61">
        <f t="shared" ca="1" si="37"/>
        <v>0</v>
      </c>
      <c r="AZ64" s="61">
        <f t="shared" ca="1" si="37"/>
        <v>0</v>
      </c>
      <c r="BA64" s="61">
        <f t="shared" ca="1" si="37"/>
        <v>0</v>
      </c>
      <c r="BB64" s="61">
        <f t="shared" ca="1" si="37"/>
        <v>0</v>
      </c>
      <c r="BC64" s="61">
        <f t="shared" ca="1" si="37"/>
        <v>0</v>
      </c>
      <c r="BD64" s="61">
        <f t="shared" ca="1" si="37"/>
        <v>0</v>
      </c>
      <c r="BE64" s="61">
        <f t="shared" ca="1" si="37"/>
        <v>0</v>
      </c>
      <c r="BF64" s="61">
        <f t="shared" ca="1" si="37"/>
        <v>0</v>
      </c>
      <c r="BG64" s="61">
        <f t="shared" ca="1" si="37"/>
        <v>0</v>
      </c>
      <c r="BH64" s="61">
        <f t="shared" ca="1" si="37"/>
        <v>0</v>
      </c>
      <c r="BI64" s="61">
        <f t="shared" ca="1" si="37"/>
        <v>0</v>
      </c>
      <c r="BJ64" s="61">
        <f t="shared" ca="1" si="37"/>
        <v>0</v>
      </c>
      <c r="BK64" s="61">
        <f t="shared" ca="1" si="37"/>
        <v>0</v>
      </c>
      <c r="BL64" s="61">
        <f t="shared" ca="1" si="37"/>
        <v>0</v>
      </c>
      <c r="BM64" s="61">
        <f t="shared" ca="1" si="37"/>
        <v>0</v>
      </c>
      <c r="BN64" s="61">
        <f t="shared" ca="1" si="37"/>
        <v>0</v>
      </c>
      <c r="BO64" s="61">
        <f t="shared" ca="1" si="37"/>
        <v>0</v>
      </c>
      <c r="BP64" s="61">
        <f t="shared" ref="BP64" ca="1" si="40">ROUND(MOD(BP44*1000,1000),0)</f>
        <v>0</v>
      </c>
      <c r="BQ64" s="61">
        <f t="shared" ca="1" si="33"/>
        <v>0</v>
      </c>
      <c r="BR64" s="61">
        <f t="shared" ca="1" si="39"/>
        <v>0</v>
      </c>
      <c r="BS64" s="61">
        <f t="shared" ca="1" si="39"/>
        <v>0</v>
      </c>
      <c r="BT64" s="61">
        <f t="shared" ca="1" si="39"/>
        <v>0</v>
      </c>
      <c r="BU64" s="61">
        <f t="shared" ca="1" si="39"/>
        <v>0</v>
      </c>
      <c r="BV64" s="61">
        <f t="shared" ca="1" si="39"/>
        <v>0</v>
      </c>
      <c r="BW64" s="61">
        <f t="shared" ca="1" si="39"/>
        <v>0</v>
      </c>
      <c r="BX64" s="61">
        <f t="shared" ca="1" si="39"/>
        <v>0</v>
      </c>
      <c r="BY64" s="61">
        <f t="shared" ca="1" si="39"/>
        <v>0</v>
      </c>
      <c r="BZ64" s="61">
        <f t="shared" ca="1" si="39"/>
        <v>0</v>
      </c>
      <c r="CA64" s="61">
        <f t="shared" ca="1" si="39"/>
        <v>0</v>
      </c>
      <c r="CB64" s="61">
        <f t="shared" ca="1" si="39"/>
        <v>0</v>
      </c>
      <c r="CC64" s="61">
        <f t="shared" ca="1" si="39"/>
        <v>0</v>
      </c>
      <c r="CD64" s="61">
        <f t="shared" ca="1" si="39"/>
        <v>0</v>
      </c>
      <c r="CE64" s="61">
        <f t="shared" ca="1" si="39"/>
        <v>0</v>
      </c>
      <c r="CF64" s="61">
        <f t="shared" ca="1" si="39"/>
        <v>0</v>
      </c>
      <c r="CG64" s="61">
        <f t="shared" ca="1" si="39"/>
        <v>0</v>
      </c>
      <c r="CH64" s="61">
        <f t="shared" ca="1" si="39"/>
        <v>0</v>
      </c>
      <c r="CI64" s="61">
        <f t="shared" ca="1" si="39"/>
        <v>0</v>
      </c>
      <c r="CJ64" s="61">
        <f t="shared" ca="1" si="39"/>
        <v>0</v>
      </c>
      <c r="CK64" s="61">
        <f t="shared" ca="1" si="39"/>
        <v>0</v>
      </c>
      <c r="CL64" s="61">
        <f t="shared" ca="1" si="39"/>
        <v>0</v>
      </c>
      <c r="CM64" s="61">
        <f t="shared" ca="1" si="39"/>
        <v>0</v>
      </c>
      <c r="CN64" s="61">
        <f t="shared" ca="1" si="39"/>
        <v>0</v>
      </c>
      <c r="CO64" s="61">
        <f t="shared" ca="1" si="39"/>
        <v>0</v>
      </c>
      <c r="CP64" s="61">
        <f t="shared" ca="1" si="39"/>
        <v>0</v>
      </c>
      <c r="CQ64" s="61">
        <f t="shared" ca="1" si="39"/>
        <v>0</v>
      </c>
      <c r="CR64" s="61">
        <f t="shared" ca="1" si="39"/>
        <v>0</v>
      </c>
      <c r="CS64" s="61">
        <f t="shared" ca="1" si="39"/>
        <v>0</v>
      </c>
      <c r="CT64" s="61">
        <f t="shared" ca="1" si="39"/>
        <v>0</v>
      </c>
      <c r="CU64" s="61">
        <f t="shared" ca="1" si="39"/>
        <v>0</v>
      </c>
      <c r="CV64" s="61">
        <f t="shared" ca="1" si="39"/>
        <v>0</v>
      </c>
      <c r="CW64" s="61">
        <f t="shared" ca="1" si="39"/>
        <v>0</v>
      </c>
      <c r="CX64" s="61">
        <f t="shared" ca="1" si="39"/>
        <v>0</v>
      </c>
      <c r="CY64" s="61">
        <f t="shared" ca="1" si="39"/>
        <v>0</v>
      </c>
      <c r="CZ64" s="61">
        <f t="shared" ca="1" si="39"/>
        <v>0</v>
      </c>
      <c r="DA64" s="61">
        <f t="shared" ca="1" si="39"/>
        <v>0</v>
      </c>
      <c r="DB64" s="61">
        <f t="shared" ca="1" si="39"/>
        <v>0</v>
      </c>
      <c r="DC64" s="61">
        <f t="shared" ca="1" si="39"/>
        <v>0</v>
      </c>
      <c r="DD64" s="61">
        <f t="shared" ca="1" si="39"/>
        <v>0</v>
      </c>
      <c r="DE64" s="61">
        <f t="shared" ca="1" si="39"/>
        <v>0</v>
      </c>
      <c r="DF64" s="61">
        <f t="shared" ca="1" si="39"/>
        <v>0</v>
      </c>
      <c r="DG64" s="61">
        <f>ROUND(MOD(DG38 *100000,10),0)</f>
        <v>0</v>
      </c>
      <c r="DH64" s="61"/>
      <c r="DI64" s="61"/>
      <c r="DJ64" s="61"/>
      <c r="DK64" s="61"/>
      <c r="DL64" s="61"/>
      <c r="DM64" s="157"/>
      <c r="DN64" s="157"/>
      <c r="DO64" s="157"/>
      <c r="DP64" s="164"/>
    </row>
    <row r="65" spans="1:120" s="22" customFormat="1" x14ac:dyDescent="0.25">
      <c r="A65" s="61"/>
      <c r="B65" s="61"/>
      <c r="C65" s="61"/>
      <c r="D65" s="160"/>
      <c r="E65" s="61">
        <f t="shared" ref="E65:BP65" ca="1" si="41">ROUND(MOD(E45*1000,1000),0)</f>
        <v>0</v>
      </c>
      <c r="F65" s="61">
        <f t="shared" ca="1" si="41"/>
        <v>0</v>
      </c>
      <c r="G65" s="61">
        <f t="shared" ca="1" si="41"/>
        <v>0</v>
      </c>
      <c r="H65" s="61">
        <f t="shared" ca="1" si="41"/>
        <v>0</v>
      </c>
      <c r="I65" s="61">
        <f t="shared" ca="1" si="41"/>
        <v>0</v>
      </c>
      <c r="J65" s="61">
        <f t="shared" ca="1" si="41"/>
        <v>0</v>
      </c>
      <c r="K65" s="61">
        <f t="shared" ca="1" si="41"/>
        <v>0</v>
      </c>
      <c r="L65" s="61">
        <f t="shared" ca="1" si="41"/>
        <v>0</v>
      </c>
      <c r="M65" s="61">
        <f t="shared" ca="1" si="41"/>
        <v>0</v>
      </c>
      <c r="N65" s="61">
        <f t="shared" ca="1" si="41"/>
        <v>0</v>
      </c>
      <c r="O65" s="61">
        <f t="shared" ca="1" si="41"/>
        <v>0</v>
      </c>
      <c r="P65" s="61">
        <f t="shared" ca="1" si="41"/>
        <v>0</v>
      </c>
      <c r="Q65" s="61">
        <f t="shared" ca="1" si="41"/>
        <v>0</v>
      </c>
      <c r="R65" s="61">
        <f t="shared" ca="1" si="41"/>
        <v>0</v>
      </c>
      <c r="S65" s="61">
        <f t="shared" ca="1" si="41"/>
        <v>0</v>
      </c>
      <c r="T65" s="61">
        <f t="shared" ca="1" si="41"/>
        <v>0</v>
      </c>
      <c r="U65" s="61">
        <f t="shared" ca="1" si="41"/>
        <v>0</v>
      </c>
      <c r="V65" s="61">
        <f t="shared" ca="1" si="41"/>
        <v>0</v>
      </c>
      <c r="W65" s="61">
        <f t="shared" ca="1" si="41"/>
        <v>0</v>
      </c>
      <c r="X65" s="61">
        <f t="shared" ca="1" si="41"/>
        <v>0</v>
      </c>
      <c r="Y65" s="61">
        <f t="shared" ca="1" si="41"/>
        <v>0</v>
      </c>
      <c r="Z65" s="61">
        <f t="shared" ca="1" si="41"/>
        <v>0</v>
      </c>
      <c r="AA65" s="61">
        <f t="shared" ca="1" si="41"/>
        <v>0</v>
      </c>
      <c r="AB65" s="61">
        <f t="shared" ca="1" si="41"/>
        <v>0</v>
      </c>
      <c r="AC65" s="61">
        <f t="shared" ca="1" si="41"/>
        <v>0</v>
      </c>
      <c r="AD65" s="61">
        <f t="shared" ca="1" si="41"/>
        <v>0</v>
      </c>
      <c r="AE65" s="61">
        <f t="shared" ca="1" si="41"/>
        <v>0</v>
      </c>
      <c r="AF65" s="61">
        <f t="shared" ca="1" si="41"/>
        <v>0</v>
      </c>
      <c r="AG65" s="61">
        <f t="shared" ca="1" si="41"/>
        <v>0</v>
      </c>
      <c r="AH65" s="61">
        <f t="shared" ca="1" si="41"/>
        <v>0</v>
      </c>
      <c r="AI65" s="61">
        <f t="shared" ca="1" si="41"/>
        <v>0</v>
      </c>
      <c r="AJ65" s="61">
        <f t="shared" ca="1" si="41"/>
        <v>0</v>
      </c>
      <c r="AK65" s="61">
        <f t="shared" ca="1" si="41"/>
        <v>0</v>
      </c>
      <c r="AL65" s="61">
        <f t="shared" ca="1" si="41"/>
        <v>0</v>
      </c>
      <c r="AM65" s="61">
        <f t="shared" ca="1" si="41"/>
        <v>0</v>
      </c>
      <c r="AN65" s="61">
        <f t="shared" ca="1" si="41"/>
        <v>0</v>
      </c>
      <c r="AO65" s="61">
        <f t="shared" ca="1" si="41"/>
        <v>0</v>
      </c>
      <c r="AP65" s="61">
        <f t="shared" ca="1" si="41"/>
        <v>0</v>
      </c>
      <c r="AQ65" s="61">
        <f t="shared" ca="1" si="41"/>
        <v>0</v>
      </c>
      <c r="AR65" s="61">
        <f t="shared" ca="1" si="41"/>
        <v>0</v>
      </c>
      <c r="AS65" s="61">
        <f t="shared" ca="1" si="41"/>
        <v>0</v>
      </c>
      <c r="AT65" s="61">
        <f t="shared" ca="1" si="41"/>
        <v>0</v>
      </c>
      <c r="AU65" s="61">
        <f t="shared" ca="1" si="41"/>
        <v>0</v>
      </c>
      <c r="AV65" s="61">
        <f t="shared" ca="1" si="41"/>
        <v>0</v>
      </c>
      <c r="AW65" s="61">
        <f t="shared" ca="1" si="41"/>
        <v>0</v>
      </c>
      <c r="AX65" s="61">
        <f t="shared" ca="1" si="41"/>
        <v>0</v>
      </c>
      <c r="AY65" s="61">
        <f t="shared" ca="1" si="41"/>
        <v>0</v>
      </c>
      <c r="AZ65" s="61">
        <f t="shared" ca="1" si="41"/>
        <v>0</v>
      </c>
      <c r="BA65" s="61">
        <f t="shared" ca="1" si="41"/>
        <v>0</v>
      </c>
      <c r="BB65" s="61">
        <f t="shared" ca="1" si="41"/>
        <v>0</v>
      </c>
      <c r="BC65" s="61">
        <f t="shared" ca="1" si="41"/>
        <v>0</v>
      </c>
      <c r="BD65" s="61">
        <f t="shared" ca="1" si="41"/>
        <v>0</v>
      </c>
      <c r="BE65" s="61">
        <f t="shared" ca="1" si="41"/>
        <v>0</v>
      </c>
      <c r="BF65" s="61">
        <f t="shared" ca="1" si="41"/>
        <v>0</v>
      </c>
      <c r="BG65" s="61">
        <f t="shared" ca="1" si="41"/>
        <v>0</v>
      </c>
      <c r="BH65" s="61">
        <f t="shared" ca="1" si="41"/>
        <v>0</v>
      </c>
      <c r="BI65" s="61">
        <f t="shared" ca="1" si="41"/>
        <v>0</v>
      </c>
      <c r="BJ65" s="61">
        <f t="shared" ca="1" si="41"/>
        <v>0</v>
      </c>
      <c r="BK65" s="61">
        <f t="shared" ca="1" si="41"/>
        <v>0</v>
      </c>
      <c r="BL65" s="61">
        <f t="shared" ca="1" si="41"/>
        <v>0</v>
      </c>
      <c r="BM65" s="61">
        <f t="shared" ca="1" si="41"/>
        <v>0</v>
      </c>
      <c r="BN65" s="61">
        <f t="shared" ca="1" si="41"/>
        <v>0</v>
      </c>
      <c r="BO65" s="61">
        <f t="shared" ca="1" si="41"/>
        <v>0</v>
      </c>
      <c r="BP65" s="61">
        <f t="shared" ca="1" si="41"/>
        <v>0</v>
      </c>
      <c r="BQ65" s="61">
        <f t="shared" ca="1" si="33"/>
        <v>0</v>
      </c>
      <c r="BR65" s="61">
        <f t="shared" ca="1" si="39"/>
        <v>0</v>
      </c>
      <c r="BS65" s="61">
        <f t="shared" ca="1" si="39"/>
        <v>0</v>
      </c>
      <c r="BT65" s="61">
        <f t="shared" ca="1" si="39"/>
        <v>0</v>
      </c>
      <c r="BU65" s="61">
        <f t="shared" ca="1" si="39"/>
        <v>0</v>
      </c>
      <c r="BV65" s="61">
        <f t="shared" ca="1" si="39"/>
        <v>0</v>
      </c>
      <c r="BW65" s="61">
        <f t="shared" ca="1" si="39"/>
        <v>0</v>
      </c>
      <c r="BX65" s="61">
        <f t="shared" ca="1" si="39"/>
        <v>0</v>
      </c>
      <c r="BY65" s="61">
        <f t="shared" ca="1" si="39"/>
        <v>0</v>
      </c>
      <c r="BZ65" s="61">
        <f t="shared" ca="1" si="39"/>
        <v>0</v>
      </c>
      <c r="CA65" s="61">
        <f t="shared" ca="1" si="39"/>
        <v>0</v>
      </c>
      <c r="CB65" s="61">
        <f t="shared" ca="1" si="39"/>
        <v>0</v>
      </c>
      <c r="CC65" s="61">
        <f t="shared" ca="1" si="39"/>
        <v>0</v>
      </c>
      <c r="CD65" s="61">
        <f t="shared" ca="1" si="39"/>
        <v>0</v>
      </c>
      <c r="CE65" s="61">
        <f t="shared" ca="1" si="39"/>
        <v>0</v>
      </c>
      <c r="CF65" s="61">
        <f t="shared" ca="1" si="39"/>
        <v>0</v>
      </c>
      <c r="CG65" s="61">
        <f t="shared" ca="1" si="39"/>
        <v>0</v>
      </c>
      <c r="CH65" s="61">
        <f t="shared" ca="1" si="39"/>
        <v>0</v>
      </c>
      <c r="CI65" s="61">
        <f t="shared" ca="1" si="39"/>
        <v>0</v>
      </c>
      <c r="CJ65" s="61">
        <f t="shared" ca="1" si="39"/>
        <v>0</v>
      </c>
      <c r="CK65" s="61">
        <f t="shared" ca="1" si="39"/>
        <v>0</v>
      </c>
      <c r="CL65" s="61">
        <f t="shared" ca="1" si="39"/>
        <v>0</v>
      </c>
      <c r="CM65" s="61">
        <f t="shared" ca="1" si="39"/>
        <v>0</v>
      </c>
      <c r="CN65" s="61">
        <f t="shared" ca="1" si="39"/>
        <v>0</v>
      </c>
      <c r="CO65" s="61">
        <f t="shared" ca="1" si="39"/>
        <v>0</v>
      </c>
      <c r="CP65" s="61">
        <f t="shared" ca="1" si="39"/>
        <v>0</v>
      </c>
      <c r="CQ65" s="61">
        <f t="shared" ca="1" si="39"/>
        <v>0</v>
      </c>
      <c r="CR65" s="61">
        <f t="shared" ca="1" si="39"/>
        <v>0</v>
      </c>
      <c r="CS65" s="61">
        <f t="shared" ca="1" si="39"/>
        <v>0</v>
      </c>
      <c r="CT65" s="61">
        <f t="shared" ca="1" si="39"/>
        <v>0</v>
      </c>
      <c r="CU65" s="61">
        <f t="shared" ca="1" si="39"/>
        <v>0</v>
      </c>
      <c r="CV65" s="61">
        <f t="shared" ca="1" si="39"/>
        <v>0</v>
      </c>
      <c r="CW65" s="61">
        <f t="shared" ca="1" si="39"/>
        <v>0</v>
      </c>
      <c r="CX65" s="61">
        <f t="shared" ca="1" si="39"/>
        <v>0</v>
      </c>
      <c r="CY65" s="61">
        <f t="shared" ca="1" si="39"/>
        <v>0</v>
      </c>
      <c r="CZ65" s="61">
        <f t="shared" ca="1" si="39"/>
        <v>0</v>
      </c>
      <c r="DA65" s="61">
        <f t="shared" ca="1" si="39"/>
        <v>0</v>
      </c>
      <c r="DB65" s="61">
        <f t="shared" ca="1" si="39"/>
        <v>0</v>
      </c>
      <c r="DC65" s="61">
        <f t="shared" ca="1" si="39"/>
        <v>0</v>
      </c>
      <c r="DD65" s="61">
        <f t="shared" ca="1" si="39"/>
        <v>0</v>
      </c>
      <c r="DE65" s="61">
        <f t="shared" ca="1" si="39"/>
        <v>0</v>
      </c>
      <c r="DF65" s="61">
        <f t="shared" ca="1" si="39"/>
        <v>0</v>
      </c>
      <c r="DG65" s="61">
        <f>ROUND(MOD(DG39 *100000,10),0)</f>
        <v>0</v>
      </c>
      <c r="DH65" s="61"/>
      <c r="DI65" s="61"/>
      <c r="DJ65" s="61"/>
      <c r="DK65" s="61"/>
      <c r="DL65" s="61"/>
      <c r="DM65" s="157"/>
      <c r="DN65" s="157"/>
      <c r="DO65" s="157"/>
      <c r="DP65" s="164"/>
    </row>
    <row r="66" spans="1:120" s="22" customFormat="1" x14ac:dyDescent="0.25">
      <c r="A66" s="61"/>
      <c r="B66" s="61"/>
      <c r="C66" s="61"/>
      <c r="D66" s="160" t="s">
        <v>15</v>
      </c>
      <c r="E66" s="61">
        <f ca="1">ROUND(MOD(E36 *10000,10),0)</f>
        <v>0</v>
      </c>
      <c r="F66" s="61">
        <f t="shared" ref="F66:BQ75" ca="1" si="42">ROUND(MOD(F36 *10000,10),0)</f>
        <v>0</v>
      </c>
      <c r="G66" s="61">
        <f t="shared" ca="1" si="42"/>
        <v>0</v>
      </c>
      <c r="H66" s="61">
        <f t="shared" ca="1" si="42"/>
        <v>0</v>
      </c>
      <c r="I66" s="61">
        <f t="shared" ca="1" si="42"/>
        <v>0</v>
      </c>
      <c r="J66" s="61">
        <f t="shared" ca="1" si="42"/>
        <v>0</v>
      </c>
      <c r="K66" s="61">
        <f t="shared" ca="1" si="42"/>
        <v>0</v>
      </c>
      <c r="L66" s="61">
        <f t="shared" ca="1" si="42"/>
        <v>0</v>
      </c>
      <c r="M66" s="61">
        <f t="shared" ca="1" si="42"/>
        <v>0</v>
      </c>
      <c r="N66" s="61">
        <f t="shared" ca="1" si="42"/>
        <v>0</v>
      </c>
      <c r="O66" s="61">
        <f t="shared" ca="1" si="42"/>
        <v>0</v>
      </c>
      <c r="P66" s="61">
        <f t="shared" ca="1" si="42"/>
        <v>0</v>
      </c>
      <c r="Q66" s="61">
        <f t="shared" ca="1" si="42"/>
        <v>0</v>
      </c>
      <c r="R66" s="61">
        <f t="shared" ca="1" si="42"/>
        <v>0</v>
      </c>
      <c r="S66" s="61">
        <f t="shared" ca="1" si="42"/>
        <v>0</v>
      </c>
      <c r="T66" s="61">
        <f t="shared" ca="1" si="42"/>
        <v>0</v>
      </c>
      <c r="U66" s="61">
        <f t="shared" ca="1" si="42"/>
        <v>0</v>
      </c>
      <c r="V66" s="61">
        <f t="shared" ca="1" si="42"/>
        <v>0</v>
      </c>
      <c r="W66" s="61">
        <f t="shared" ca="1" si="42"/>
        <v>0</v>
      </c>
      <c r="X66" s="61">
        <f t="shared" ca="1" si="42"/>
        <v>0</v>
      </c>
      <c r="Y66" s="61">
        <f t="shared" ca="1" si="42"/>
        <v>0</v>
      </c>
      <c r="Z66" s="61">
        <f t="shared" ca="1" si="42"/>
        <v>0</v>
      </c>
      <c r="AA66" s="61">
        <f t="shared" ca="1" si="42"/>
        <v>0</v>
      </c>
      <c r="AB66" s="61">
        <f t="shared" ca="1" si="42"/>
        <v>0</v>
      </c>
      <c r="AC66" s="61">
        <f t="shared" ca="1" si="42"/>
        <v>0</v>
      </c>
      <c r="AD66" s="61">
        <f t="shared" ca="1" si="42"/>
        <v>0</v>
      </c>
      <c r="AE66" s="61">
        <f t="shared" ca="1" si="42"/>
        <v>0</v>
      </c>
      <c r="AF66" s="61">
        <f t="shared" ca="1" si="42"/>
        <v>0</v>
      </c>
      <c r="AG66" s="61">
        <f t="shared" ca="1" si="42"/>
        <v>0</v>
      </c>
      <c r="AH66" s="61">
        <f t="shared" ca="1" si="42"/>
        <v>0</v>
      </c>
      <c r="AI66" s="61">
        <f t="shared" ca="1" si="42"/>
        <v>0</v>
      </c>
      <c r="AJ66" s="61">
        <f t="shared" ca="1" si="42"/>
        <v>0</v>
      </c>
      <c r="AK66" s="61">
        <f t="shared" ca="1" si="42"/>
        <v>0</v>
      </c>
      <c r="AL66" s="61">
        <f t="shared" ca="1" si="42"/>
        <v>0</v>
      </c>
      <c r="AM66" s="61">
        <f t="shared" ca="1" si="42"/>
        <v>0</v>
      </c>
      <c r="AN66" s="61">
        <f t="shared" ca="1" si="42"/>
        <v>0</v>
      </c>
      <c r="AO66" s="61">
        <f t="shared" ca="1" si="42"/>
        <v>0</v>
      </c>
      <c r="AP66" s="61">
        <f t="shared" ca="1" si="42"/>
        <v>0</v>
      </c>
      <c r="AQ66" s="61">
        <f t="shared" ca="1" si="42"/>
        <v>0</v>
      </c>
      <c r="AR66" s="61">
        <f t="shared" ca="1" si="42"/>
        <v>0</v>
      </c>
      <c r="AS66" s="61">
        <f t="shared" ca="1" si="42"/>
        <v>0</v>
      </c>
      <c r="AT66" s="61">
        <f t="shared" ca="1" si="42"/>
        <v>0</v>
      </c>
      <c r="AU66" s="61">
        <f t="shared" ca="1" si="42"/>
        <v>0</v>
      </c>
      <c r="AV66" s="61">
        <f t="shared" ca="1" si="42"/>
        <v>0</v>
      </c>
      <c r="AW66" s="61">
        <f t="shared" ca="1" si="42"/>
        <v>0</v>
      </c>
      <c r="AX66" s="61">
        <f t="shared" ca="1" si="42"/>
        <v>0</v>
      </c>
      <c r="AY66" s="61">
        <f t="shared" ca="1" si="42"/>
        <v>0</v>
      </c>
      <c r="AZ66" s="61">
        <f t="shared" ca="1" si="42"/>
        <v>0</v>
      </c>
      <c r="BA66" s="61">
        <f t="shared" ca="1" si="42"/>
        <v>0</v>
      </c>
      <c r="BB66" s="61">
        <f t="shared" ca="1" si="42"/>
        <v>0</v>
      </c>
      <c r="BC66" s="61">
        <f t="shared" ca="1" si="42"/>
        <v>0</v>
      </c>
      <c r="BD66" s="61">
        <f t="shared" ca="1" si="42"/>
        <v>0</v>
      </c>
      <c r="BE66" s="61">
        <f t="shared" ca="1" si="42"/>
        <v>0</v>
      </c>
      <c r="BF66" s="61">
        <f t="shared" ca="1" si="42"/>
        <v>0</v>
      </c>
      <c r="BG66" s="61">
        <f t="shared" ca="1" si="42"/>
        <v>0</v>
      </c>
      <c r="BH66" s="61">
        <f t="shared" ca="1" si="42"/>
        <v>0</v>
      </c>
      <c r="BI66" s="61">
        <f t="shared" ca="1" si="42"/>
        <v>0</v>
      </c>
      <c r="BJ66" s="61">
        <f t="shared" ca="1" si="42"/>
        <v>0</v>
      </c>
      <c r="BK66" s="61">
        <f t="shared" ca="1" si="42"/>
        <v>0</v>
      </c>
      <c r="BL66" s="61">
        <f t="shared" ca="1" si="42"/>
        <v>0</v>
      </c>
      <c r="BM66" s="61">
        <f t="shared" ca="1" si="42"/>
        <v>0</v>
      </c>
      <c r="BN66" s="61">
        <f t="shared" ca="1" si="42"/>
        <v>0</v>
      </c>
      <c r="BO66" s="61">
        <f t="shared" ca="1" si="42"/>
        <v>0</v>
      </c>
      <c r="BP66" s="61">
        <f t="shared" ca="1" si="42"/>
        <v>0</v>
      </c>
      <c r="BQ66" s="61">
        <f t="shared" ca="1" si="42"/>
        <v>0</v>
      </c>
      <c r="BR66" s="61">
        <f t="shared" ref="BR66:DF72" ca="1" si="43">ROUND(MOD(BR36 *10000,10),0)</f>
        <v>0</v>
      </c>
      <c r="BS66" s="61">
        <f t="shared" ca="1" si="43"/>
        <v>0</v>
      </c>
      <c r="BT66" s="61">
        <f t="shared" ca="1" si="43"/>
        <v>0</v>
      </c>
      <c r="BU66" s="61">
        <f t="shared" ca="1" si="43"/>
        <v>0</v>
      </c>
      <c r="BV66" s="61">
        <f t="shared" ca="1" si="43"/>
        <v>0</v>
      </c>
      <c r="BW66" s="61">
        <f t="shared" ca="1" si="43"/>
        <v>0</v>
      </c>
      <c r="BX66" s="61">
        <f t="shared" ca="1" si="43"/>
        <v>0</v>
      </c>
      <c r="BY66" s="61">
        <f t="shared" ca="1" si="43"/>
        <v>0</v>
      </c>
      <c r="BZ66" s="61">
        <f t="shared" ca="1" si="43"/>
        <v>0</v>
      </c>
      <c r="CA66" s="61">
        <f t="shared" ca="1" si="43"/>
        <v>0</v>
      </c>
      <c r="CB66" s="61">
        <f t="shared" ca="1" si="43"/>
        <v>0</v>
      </c>
      <c r="CC66" s="61">
        <f t="shared" ca="1" si="43"/>
        <v>0</v>
      </c>
      <c r="CD66" s="61">
        <f t="shared" ca="1" si="43"/>
        <v>0</v>
      </c>
      <c r="CE66" s="61">
        <f t="shared" ca="1" si="43"/>
        <v>0</v>
      </c>
      <c r="CF66" s="61">
        <f t="shared" ca="1" si="43"/>
        <v>0</v>
      </c>
      <c r="CG66" s="61">
        <f t="shared" ca="1" si="43"/>
        <v>0</v>
      </c>
      <c r="CH66" s="61">
        <f t="shared" ca="1" si="43"/>
        <v>0</v>
      </c>
      <c r="CI66" s="61">
        <f t="shared" ca="1" si="43"/>
        <v>0</v>
      </c>
      <c r="CJ66" s="61">
        <f t="shared" ca="1" si="43"/>
        <v>0</v>
      </c>
      <c r="CK66" s="61">
        <f t="shared" ca="1" si="43"/>
        <v>0</v>
      </c>
      <c r="CL66" s="61">
        <f t="shared" ca="1" si="43"/>
        <v>0</v>
      </c>
      <c r="CM66" s="61">
        <f t="shared" ca="1" si="43"/>
        <v>0</v>
      </c>
      <c r="CN66" s="61">
        <f t="shared" ca="1" si="43"/>
        <v>0</v>
      </c>
      <c r="CO66" s="61">
        <f t="shared" ca="1" si="43"/>
        <v>0</v>
      </c>
      <c r="CP66" s="61">
        <f t="shared" ca="1" si="43"/>
        <v>0</v>
      </c>
      <c r="CQ66" s="61">
        <f t="shared" ca="1" si="43"/>
        <v>0</v>
      </c>
      <c r="CR66" s="61">
        <f t="shared" ca="1" si="43"/>
        <v>0</v>
      </c>
      <c r="CS66" s="61">
        <f t="shared" ca="1" si="43"/>
        <v>0</v>
      </c>
      <c r="CT66" s="61">
        <f t="shared" ca="1" si="43"/>
        <v>0</v>
      </c>
      <c r="CU66" s="61">
        <f t="shared" ca="1" si="43"/>
        <v>0</v>
      </c>
      <c r="CV66" s="61">
        <f t="shared" ca="1" si="43"/>
        <v>0</v>
      </c>
      <c r="CW66" s="61">
        <f t="shared" ca="1" si="43"/>
        <v>0</v>
      </c>
      <c r="CX66" s="61">
        <f t="shared" ca="1" si="43"/>
        <v>0</v>
      </c>
      <c r="CY66" s="61">
        <f t="shared" ca="1" si="43"/>
        <v>0</v>
      </c>
      <c r="CZ66" s="61">
        <f t="shared" ca="1" si="43"/>
        <v>0</v>
      </c>
      <c r="DA66" s="61">
        <f t="shared" ca="1" si="43"/>
        <v>0</v>
      </c>
      <c r="DB66" s="61">
        <f t="shared" ca="1" si="43"/>
        <v>0</v>
      </c>
      <c r="DC66" s="61">
        <f t="shared" ca="1" si="43"/>
        <v>0</v>
      </c>
      <c r="DD66" s="61">
        <f t="shared" ca="1" si="43"/>
        <v>0</v>
      </c>
      <c r="DE66" s="61">
        <f t="shared" ca="1" si="43"/>
        <v>0</v>
      </c>
      <c r="DF66" s="61">
        <f t="shared" ca="1" si="43"/>
        <v>0</v>
      </c>
      <c r="DG66" s="61">
        <f t="shared" ref="DG66:DG67" si="44">ROUND(MOD(DG45 *100000,10),0)</f>
        <v>0</v>
      </c>
      <c r="DH66" s="61"/>
      <c r="DI66" s="61"/>
      <c r="DJ66" s="61"/>
      <c r="DK66" s="61"/>
      <c r="DL66" s="61"/>
      <c r="DM66" s="157"/>
      <c r="DN66" s="157"/>
      <c r="DO66" s="157"/>
      <c r="DP66" s="164"/>
    </row>
    <row r="67" spans="1:120" s="6" customFormat="1" x14ac:dyDescent="0.25">
      <c r="A67" s="61"/>
      <c r="B67" s="61"/>
      <c r="C67" s="61"/>
      <c r="D67" s="160"/>
      <c r="E67" s="61">
        <f t="shared" ref="E67:BP70" ca="1" si="45">ROUND(MOD(E37 *10000,10),0)</f>
        <v>0</v>
      </c>
      <c r="F67" s="61">
        <f t="shared" ca="1" si="45"/>
        <v>0</v>
      </c>
      <c r="G67" s="61">
        <f t="shared" ca="1" si="45"/>
        <v>0</v>
      </c>
      <c r="H67" s="61">
        <f t="shared" ca="1" si="45"/>
        <v>0</v>
      </c>
      <c r="I67" s="61">
        <f t="shared" ca="1" si="45"/>
        <v>0</v>
      </c>
      <c r="J67" s="61">
        <f t="shared" ca="1" si="45"/>
        <v>0</v>
      </c>
      <c r="K67" s="61">
        <f t="shared" ca="1" si="45"/>
        <v>0</v>
      </c>
      <c r="L67" s="61">
        <f t="shared" ca="1" si="45"/>
        <v>0</v>
      </c>
      <c r="M67" s="61">
        <f t="shared" ca="1" si="45"/>
        <v>0</v>
      </c>
      <c r="N67" s="61">
        <f t="shared" ca="1" si="45"/>
        <v>0</v>
      </c>
      <c r="O67" s="61">
        <f t="shared" ca="1" si="45"/>
        <v>0</v>
      </c>
      <c r="P67" s="61">
        <f t="shared" ca="1" si="45"/>
        <v>0</v>
      </c>
      <c r="Q67" s="61">
        <f t="shared" ca="1" si="45"/>
        <v>0</v>
      </c>
      <c r="R67" s="61">
        <f t="shared" ca="1" si="45"/>
        <v>0</v>
      </c>
      <c r="S67" s="61">
        <f t="shared" ca="1" si="45"/>
        <v>0</v>
      </c>
      <c r="T67" s="61">
        <f t="shared" ca="1" si="45"/>
        <v>0</v>
      </c>
      <c r="U67" s="61">
        <f t="shared" ca="1" si="45"/>
        <v>0</v>
      </c>
      <c r="V67" s="61">
        <f t="shared" ca="1" si="45"/>
        <v>0</v>
      </c>
      <c r="W67" s="61">
        <f t="shared" ca="1" si="45"/>
        <v>0</v>
      </c>
      <c r="X67" s="61">
        <f t="shared" ca="1" si="45"/>
        <v>0</v>
      </c>
      <c r="Y67" s="61">
        <f t="shared" ca="1" si="45"/>
        <v>0</v>
      </c>
      <c r="Z67" s="61">
        <f t="shared" ca="1" si="45"/>
        <v>0</v>
      </c>
      <c r="AA67" s="61">
        <f t="shared" ca="1" si="45"/>
        <v>0</v>
      </c>
      <c r="AB67" s="61">
        <f t="shared" ca="1" si="45"/>
        <v>0</v>
      </c>
      <c r="AC67" s="61">
        <f t="shared" ca="1" si="45"/>
        <v>0</v>
      </c>
      <c r="AD67" s="61">
        <f t="shared" ca="1" si="45"/>
        <v>0</v>
      </c>
      <c r="AE67" s="61">
        <f t="shared" ca="1" si="45"/>
        <v>0</v>
      </c>
      <c r="AF67" s="61">
        <f t="shared" ca="1" si="45"/>
        <v>0</v>
      </c>
      <c r="AG67" s="61">
        <f t="shared" ca="1" si="45"/>
        <v>0</v>
      </c>
      <c r="AH67" s="61">
        <f t="shared" ca="1" si="45"/>
        <v>0</v>
      </c>
      <c r="AI67" s="61">
        <f t="shared" ca="1" si="45"/>
        <v>0</v>
      </c>
      <c r="AJ67" s="61">
        <f t="shared" ca="1" si="45"/>
        <v>0</v>
      </c>
      <c r="AK67" s="61">
        <f t="shared" ca="1" si="45"/>
        <v>0</v>
      </c>
      <c r="AL67" s="61">
        <f t="shared" ca="1" si="45"/>
        <v>0</v>
      </c>
      <c r="AM67" s="61">
        <f t="shared" ca="1" si="45"/>
        <v>0</v>
      </c>
      <c r="AN67" s="61">
        <f t="shared" ca="1" si="45"/>
        <v>0</v>
      </c>
      <c r="AO67" s="61">
        <f t="shared" ca="1" si="45"/>
        <v>0</v>
      </c>
      <c r="AP67" s="61">
        <f t="shared" ca="1" si="45"/>
        <v>0</v>
      </c>
      <c r="AQ67" s="61">
        <f t="shared" ca="1" si="45"/>
        <v>0</v>
      </c>
      <c r="AR67" s="61">
        <f t="shared" ca="1" si="45"/>
        <v>0</v>
      </c>
      <c r="AS67" s="61">
        <f t="shared" ca="1" si="45"/>
        <v>0</v>
      </c>
      <c r="AT67" s="61">
        <f t="shared" ca="1" si="45"/>
        <v>0</v>
      </c>
      <c r="AU67" s="61">
        <f t="shared" ca="1" si="45"/>
        <v>0</v>
      </c>
      <c r="AV67" s="61">
        <f t="shared" ca="1" si="45"/>
        <v>0</v>
      </c>
      <c r="AW67" s="61">
        <f t="shared" ca="1" si="45"/>
        <v>0</v>
      </c>
      <c r="AX67" s="61">
        <f t="shared" ca="1" si="45"/>
        <v>0</v>
      </c>
      <c r="AY67" s="61">
        <f t="shared" ca="1" si="45"/>
        <v>0</v>
      </c>
      <c r="AZ67" s="61">
        <f t="shared" ca="1" si="45"/>
        <v>0</v>
      </c>
      <c r="BA67" s="61">
        <f t="shared" ca="1" si="45"/>
        <v>0</v>
      </c>
      <c r="BB67" s="61">
        <f t="shared" ca="1" si="45"/>
        <v>0</v>
      </c>
      <c r="BC67" s="61">
        <f t="shared" ca="1" si="45"/>
        <v>0</v>
      </c>
      <c r="BD67" s="61">
        <f t="shared" ca="1" si="45"/>
        <v>0</v>
      </c>
      <c r="BE67" s="61">
        <f t="shared" ca="1" si="45"/>
        <v>0</v>
      </c>
      <c r="BF67" s="61">
        <f t="shared" ca="1" si="45"/>
        <v>0</v>
      </c>
      <c r="BG67" s="61">
        <f t="shared" ca="1" si="45"/>
        <v>0</v>
      </c>
      <c r="BH67" s="61">
        <f t="shared" ca="1" si="45"/>
        <v>0</v>
      </c>
      <c r="BI67" s="61">
        <f t="shared" ca="1" si="45"/>
        <v>0</v>
      </c>
      <c r="BJ67" s="61">
        <f t="shared" ca="1" si="45"/>
        <v>0</v>
      </c>
      <c r="BK67" s="61">
        <f t="shared" ca="1" si="45"/>
        <v>0</v>
      </c>
      <c r="BL67" s="61">
        <f t="shared" ca="1" si="45"/>
        <v>0</v>
      </c>
      <c r="BM67" s="61">
        <f t="shared" ca="1" si="45"/>
        <v>0</v>
      </c>
      <c r="BN67" s="61">
        <f t="shared" ca="1" si="45"/>
        <v>0</v>
      </c>
      <c r="BO67" s="61">
        <f t="shared" ca="1" si="45"/>
        <v>0</v>
      </c>
      <c r="BP67" s="61">
        <f t="shared" ca="1" si="45"/>
        <v>0</v>
      </c>
      <c r="BQ67" s="61">
        <f t="shared" ca="1" si="42"/>
        <v>0</v>
      </c>
      <c r="BR67" s="61">
        <f t="shared" ca="1" si="43"/>
        <v>0</v>
      </c>
      <c r="BS67" s="61">
        <f t="shared" ca="1" si="43"/>
        <v>0</v>
      </c>
      <c r="BT67" s="61">
        <f t="shared" ca="1" si="43"/>
        <v>0</v>
      </c>
      <c r="BU67" s="61">
        <f t="shared" ca="1" si="43"/>
        <v>0</v>
      </c>
      <c r="BV67" s="61">
        <f t="shared" ca="1" si="43"/>
        <v>0</v>
      </c>
      <c r="BW67" s="61">
        <f t="shared" ca="1" si="43"/>
        <v>0</v>
      </c>
      <c r="BX67" s="61">
        <f t="shared" ca="1" si="43"/>
        <v>0</v>
      </c>
      <c r="BY67" s="61">
        <f t="shared" ca="1" si="43"/>
        <v>0</v>
      </c>
      <c r="BZ67" s="61">
        <f t="shared" ca="1" si="43"/>
        <v>0</v>
      </c>
      <c r="CA67" s="61">
        <f t="shared" ca="1" si="43"/>
        <v>0</v>
      </c>
      <c r="CB67" s="61">
        <f t="shared" ca="1" si="43"/>
        <v>0</v>
      </c>
      <c r="CC67" s="61">
        <f t="shared" ca="1" si="43"/>
        <v>0</v>
      </c>
      <c r="CD67" s="61">
        <f t="shared" ca="1" si="43"/>
        <v>0</v>
      </c>
      <c r="CE67" s="61">
        <f t="shared" ca="1" si="43"/>
        <v>0</v>
      </c>
      <c r="CF67" s="61">
        <f t="shared" ca="1" si="43"/>
        <v>0</v>
      </c>
      <c r="CG67" s="61">
        <f t="shared" ca="1" si="43"/>
        <v>0</v>
      </c>
      <c r="CH67" s="61">
        <f t="shared" ca="1" si="43"/>
        <v>0</v>
      </c>
      <c r="CI67" s="61">
        <f t="shared" ca="1" si="43"/>
        <v>0</v>
      </c>
      <c r="CJ67" s="61">
        <f t="shared" ca="1" si="43"/>
        <v>0</v>
      </c>
      <c r="CK67" s="61">
        <f t="shared" ca="1" si="43"/>
        <v>0</v>
      </c>
      <c r="CL67" s="61">
        <f t="shared" ca="1" si="43"/>
        <v>0</v>
      </c>
      <c r="CM67" s="61">
        <f t="shared" ca="1" si="43"/>
        <v>0</v>
      </c>
      <c r="CN67" s="61">
        <f t="shared" ca="1" si="43"/>
        <v>0</v>
      </c>
      <c r="CO67" s="61">
        <f t="shared" ca="1" si="43"/>
        <v>0</v>
      </c>
      <c r="CP67" s="61">
        <f t="shared" ca="1" si="43"/>
        <v>0</v>
      </c>
      <c r="CQ67" s="61">
        <f t="shared" ca="1" si="43"/>
        <v>0</v>
      </c>
      <c r="CR67" s="61">
        <f t="shared" ca="1" si="43"/>
        <v>0</v>
      </c>
      <c r="CS67" s="61">
        <f t="shared" ca="1" si="43"/>
        <v>0</v>
      </c>
      <c r="CT67" s="61">
        <f t="shared" ca="1" si="43"/>
        <v>0</v>
      </c>
      <c r="CU67" s="61">
        <f t="shared" ca="1" si="43"/>
        <v>0</v>
      </c>
      <c r="CV67" s="61">
        <f t="shared" ca="1" si="43"/>
        <v>0</v>
      </c>
      <c r="CW67" s="61">
        <f t="shared" ca="1" si="43"/>
        <v>0</v>
      </c>
      <c r="CX67" s="61">
        <f t="shared" ca="1" si="43"/>
        <v>0</v>
      </c>
      <c r="CY67" s="61">
        <f t="shared" ca="1" si="43"/>
        <v>0</v>
      </c>
      <c r="CZ67" s="61">
        <f t="shared" ca="1" si="43"/>
        <v>0</v>
      </c>
      <c r="DA67" s="61">
        <f t="shared" ca="1" si="43"/>
        <v>0</v>
      </c>
      <c r="DB67" s="61">
        <f t="shared" ca="1" si="43"/>
        <v>0</v>
      </c>
      <c r="DC67" s="61">
        <f t="shared" ca="1" si="43"/>
        <v>0</v>
      </c>
      <c r="DD67" s="61">
        <f t="shared" ca="1" si="43"/>
        <v>0</v>
      </c>
      <c r="DE67" s="61">
        <f t="shared" ca="1" si="43"/>
        <v>0</v>
      </c>
      <c r="DF67" s="61">
        <f t="shared" ca="1" si="43"/>
        <v>0</v>
      </c>
      <c r="DG67" s="61">
        <f t="shared" si="44"/>
        <v>0</v>
      </c>
      <c r="DH67" s="61"/>
      <c r="DI67" s="61"/>
      <c r="DJ67" s="61"/>
      <c r="DK67" s="61"/>
      <c r="DL67" s="61"/>
      <c r="DM67" s="157"/>
      <c r="DN67" s="157"/>
      <c r="DO67" s="157"/>
      <c r="DP67" s="159"/>
    </row>
    <row r="68" spans="1:120" x14ac:dyDescent="0.25">
      <c r="A68" s="61"/>
      <c r="B68" s="61"/>
      <c r="C68" s="61"/>
      <c r="D68" s="160"/>
      <c r="E68" s="61">
        <f t="shared" ca="1" si="45"/>
        <v>0</v>
      </c>
      <c r="F68" s="61">
        <f t="shared" ca="1" si="45"/>
        <v>0</v>
      </c>
      <c r="G68" s="61">
        <f t="shared" ca="1" si="45"/>
        <v>0</v>
      </c>
      <c r="H68" s="61">
        <f t="shared" ca="1" si="45"/>
        <v>0</v>
      </c>
      <c r="I68" s="61">
        <f t="shared" ca="1" si="45"/>
        <v>0</v>
      </c>
      <c r="J68" s="61">
        <f t="shared" ca="1" si="45"/>
        <v>0</v>
      </c>
      <c r="K68" s="61">
        <f t="shared" ca="1" si="45"/>
        <v>0</v>
      </c>
      <c r="L68" s="61">
        <f t="shared" ca="1" si="45"/>
        <v>0</v>
      </c>
      <c r="M68" s="61">
        <f t="shared" ca="1" si="45"/>
        <v>0</v>
      </c>
      <c r="N68" s="61">
        <f t="shared" ca="1" si="45"/>
        <v>0</v>
      </c>
      <c r="O68" s="61">
        <f t="shared" ca="1" si="45"/>
        <v>0</v>
      </c>
      <c r="P68" s="61">
        <f t="shared" ca="1" si="45"/>
        <v>0</v>
      </c>
      <c r="Q68" s="61">
        <f t="shared" ca="1" si="45"/>
        <v>0</v>
      </c>
      <c r="R68" s="61">
        <f t="shared" ca="1" si="45"/>
        <v>0</v>
      </c>
      <c r="S68" s="61">
        <f t="shared" ca="1" si="45"/>
        <v>0</v>
      </c>
      <c r="T68" s="61">
        <f t="shared" ca="1" si="45"/>
        <v>0</v>
      </c>
      <c r="U68" s="61">
        <f t="shared" ca="1" si="45"/>
        <v>0</v>
      </c>
      <c r="V68" s="61">
        <f t="shared" ca="1" si="45"/>
        <v>0</v>
      </c>
      <c r="W68" s="61">
        <f t="shared" ca="1" si="45"/>
        <v>0</v>
      </c>
      <c r="X68" s="61">
        <f t="shared" ca="1" si="45"/>
        <v>0</v>
      </c>
      <c r="Y68" s="61">
        <f t="shared" ca="1" si="45"/>
        <v>0</v>
      </c>
      <c r="Z68" s="61">
        <f t="shared" ca="1" si="45"/>
        <v>0</v>
      </c>
      <c r="AA68" s="61">
        <f t="shared" ca="1" si="45"/>
        <v>0</v>
      </c>
      <c r="AB68" s="61">
        <f t="shared" ca="1" si="45"/>
        <v>0</v>
      </c>
      <c r="AC68" s="61">
        <f t="shared" ca="1" si="45"/>
        <v>0</v>
      </c>
      <c r="AD68" s="61">
        <f t="shared" ca="1" si="45"/>
        <v>0</v>
      </c>
      <c r="AE68" s="61">
        <f t="shared" ca="1" si="45"/>
        <v>0</v>
      </c>
      <c r="AF68" s="61">
        <f t="shared" ca="1" si="45"/>
        <v>0</v>
      </c>
      <c r="AG68" s="61">
        <f t="shared" ca="1" si="45"/>
        <v>0</v>
      </c>
      <c r="AH68" s="61">
        <f t="shared" ca="1" si="45"/>
        <v>0</v>
      </c>
      <c r="AI68" s="61">
        <f t="shared" ca="1" si="45"/>
        <v>0</v>
      </c>
      <c r="AJ68" s="61">
        <f t="shared" ca="1" si="45"/>
        <v>0</v>
      </c>
      <c r="AK68" s="61">
        <f t="shared" ca="1" si="45"/>
        <v>0</v>
      </c>
      <c r="AL68" s="61">
        <f t="shared" ca="1" si="45"/>
        <v>0</v>
      </c>
      <c r="AM68" s="61">
        <f t="shared" ca="1" si="45"/>
        <v>0</v>
      </c>
      <c r="AN68" s="61">
        <f t="shared" ca="1" si="45"/>
        <v>0</v>
      </c>
      <c r="AO68" s="61">
        <f t="shared" ca="1" si="45"/>
        <v>0</v>
      </c>
      <c r="AP68" s="61">
        <f t="shared" ca="1" si="45"/>
        <v>0</v>
      </c>
      <c r="AQ68" s="61">
        <f t="shared" ca="1" si="45"/>
        <v>0</v>
      </c>
      <c r="AR68" s="61">
        <f t="shared" ca="1" si="45"/>
        <v>0</v>
      </c>
      <c r="AS68" s="61">
        <f t="shared" ca="1" si="45"/>
        <v>0</v>
      </c>
      <c r="AT68" s="61">
        <f t="shared" ca="1" si="45"/>
        <v>0</v>
      </c>
      <c r="AU68" s="61">
        <f t="shared" ca="1" si="45"/>
        <v>0</v>
      </c>
      <c r="AV68" s="61">
        <f t="shared" ca="1" si="45"/>
        <v>0</v>
      </c>
      <c r="AW68" s="61">
        <f t="shared" ca="1" si="45"/>
        <v>0</v>
      </c>
      <c r="AX68" s="61">
        <f t="shared" ca="1" si="45"/>
        <v>0</v>
      </c>
      <c r="AY68" s="61">
        <f t="shared" ca="1" si="45"/>
        <v>0</v>
      </c>
      <c r="AZ68" s="61">
        <f t="shared" ca="1" si="45"/>
        <v>0</v>
      </c>
      <c r="BA68" s="61">
        <f t="shared" ca="1" si="45"/>
        <v>0</v>
      </c>
      <c r="BB68" s="61">
        <f t="shared" ca="1" si="45"/>
        <v>0</v>
      </c>
      <c r="BC68" s="61">
        <f t="shared" ca="1" si="45"/>
        <v>0</v>
      </c>
      <c r="BD68" s="61">
        <f t="shared" ca="1" si="45"/>
        <v>0</v>
      </c>
      <c r="BE68" s="61">
        <f t="shared" ca="1" si="45"/>
        <v>0</v>
      </c>
      <c r="BF68" s="61">
        <f t="shared" ca="1" si="45"/>
        <v>0</v>
      </c>
      <c r="BG68" s="61">
        <f t="shared" ca="1" si="45"/>
        <v>0</v>
      </c>
      <c r="BH68" s="61">
        <f t="shared" ca="1" si="45"/>
        <v>0</v>
      </c>
      <c r="BI68" s="61">
        <f t="shared" ca="1" si="45"/>
        <v>0</v>
      </c>
      <c r="BJ68" s="61">
        <f t="shared" ca="1" si="45"/>
        <v>0</v>
      </c>
      <c r="BK68" s="61">
        <f t="shared" ca="1" si="45"/>
        <v>0</v>
      </c>
      <c r="BL68" s="61">
        <f t="shared" ca="1" si="45"/>
        <v>0</v>
      </c>
      <c r="BM68" s="61">
        <f t="shared" ca="1" si="45"/>
        <v>0</v>
      </c>
      <c r="BN68" s="61">
        <f t="shared" ca="1" si="45"/>
        <v>0</v>
      </c>
      <c r="BO68" s="61">
        <f t="shared" ca="1" si="45"/>
        <v>0</v>
      </c>
      <c r="BP68" s="61">
        <f t="shared" ca="1" si="45"/>
        <v>0</v>
      </c>
      <c r="BQ68" s="61">
        <f t="shared" ca="1" si="42"/>
        <v>0</v>
      </c>
      <c r="BR68" s="61">
        <f t="shared" ca="1" si="43"/>
        <v>0</v>
      </c>
      <c r="BS68" s="61">
        <f t="shared" ca="1" si="43"/>
        <v>0</v>
      </c>
      <c r="BT68" s="61">
        <f t="shared" ca="1" si="43"/>
        <v>0</v>
      </c>
      <c r="BU68" s="61">
        <f t="shared" ca="1" si="43"/>
        <v>0</v>
      </c>
      <c r="BV68" s="61">
        <f t="shared" ca="1" si="43"/>
        <v>0</v>
      </c>
      <c r="BW68" s="61">
        <f t="shared" ca="1" si="43"/>
        <v>0</v>
      </c>
      <c r="BX68" s="61">
        <f t="shared" ca="1" si="43"/>
        <v>0</v>
      </c>
      <c r="BY68" s="61">
        <f t="shared" ca="1" si="43"/>
        <v>0</v>
      </c>
      <c r="BZ68" s="61">
        <f t="shared" ca="1" si="43"/>
        <v>0</v>
      </c>
      <c r="CA68" s="61">
        <f t="shared" ca="1" si="43"/>
        <v>0</v>
      </c>
      <c r="CB68" s="61">
        <f t="shared" ca="1" si="43"/>
        <v>0</v>
      </c>
      <c r="CC68" s="61">
        <f t="shared" ca="1" si="43"/>
        <v>0</v>
      </c>
      <c r="CD68" s="61">
        <f t="shared" ca="1" si="43"/>
        <v>0</v>
      </c>
      <c r="CE68" s="61">
        <f t="shared" ca="1" si="43"/>
        <v>0</v>
      </c>
      <c r="CF68" s="61">
        <f t="shared" ca="1" si="43"/>
        <v>0</v>
      </c>
      <c r="CG68" s="61">
        <f t="shared" ca="1" si="43"/>
        <v>0</v>
      </c>
      <c r="CH68" s="61">
        <f t="shared" ca="1" si="43"/>
        <v>0</v>
      </c>
      <c r="CI68" s="61">
        <f t="shared" ca="1" si="43"/>
        <v>0</v>
      </c>
      <c r="CJ68" s="61">
        <f t="shared" ca="1" si="43"/>
        <v>0</v>
      </c>
      <c r="CK68" s="61">
        <f t="shared" ca="1" si="43"/>
        <v>0</v>
      </c>
      <c r="CL68" s="61">
        <f t="shared" ca="1" si="43"/>
        <v>0</v>
      </c>
      <c r="CM68" s="61">
        <f t="shared" ca="1" si="43"/>
        <v>0</v>
      </c>
      <c r="CN68" s="61">
        <f t="shared" ca="1" si="43"/>
        <v>0</v>
      </c>
      <c r="CO68" s="61">
        <f t="shared" ca="1" si="43"/>
        <v>0</v>
      </c>
      <c r="CP68" s="61">
        <f t="shared" ca="1" si="43"/>
        <v>0</v>
      </c>
      <c r="CQ68" s="61">
        <f t="shared" ca="1" si="43"/>
        <v>0</v>
      </c>
      <c r="CR68" s="61">
        <f t="shared" ca="1" si="43"/>
        <v>0</v>
      </c>
      <c r="CS68" s="61">
        <f t="shared" ca="1" si="43"/>
        <v>0</v>
      </c>
      <c r="CT68" s="61">
        <f t="shared" ca="1" si="43"/>
        <v>0</v>
      </c>
      <c r="CU68" s="61">
        <f t="shared" ca="1" si="43"/>
        <v>0</v>
      </c>
      <c r="CV68" s="61">
        <f t="shared" ca="1" si="43"/>
        <v>0</v>
      </c>
      <c r="CW68" s="61">
        <f t="shared" ca="1" si="43"/>
        <v>0</v>
      </c>
      <c r="CX68" s="61">
        <f t="shared" ca="1" si="43"/>
        <v>0</v>
      </c>
      <c r="CY68" s="61">
        <f t="shared" ca="1" si="43"/>
        <v>0</v>
      </c>
      <c r="CZ68" s="61">
        <f t="shared" ca="1" si="43"/>
        <v>0</v>
      </c>
      <c r="DA68" s="61">
        <f t="shared" ca="1" si="43"/>
        <v>0</v>
      </c>
      <c r="DB68" s="61">
        <f t="shared" ca="1" si="43"/>
        <v>0</v>
      </c>
      <c r="DC68" s="61">
        <f t="shared" ca="1" si="43"/>
        <v>0</v>
      </c>
      <c r="DD68" s="61">
        <f t="shared" ca="1" si="43"/>
        <v>0</v>
      </c>
      <c r="DE68" s="61">
        <f t="shared" ca="1" si="43"/>
        <v>0</v>
      </c>
      <c r="DF68" s="61">
        <f t="shared" ca="1" si="43"/>
        <v>0</v>
      </c>
      <c r="DG68" s="61"/>
      <c r="DH68" s="61"/>
      <c r="DI68" s="61"/>
      <c r="DJ68" s="61"/>
      <c r="DK68" s="61"/>
      <c r="DL68" s="61"/>
      <c r="DM68" s="157"/>
      <c r="DN68" s="157"/>
      <c r="DO68" s="157"/>
      <c r="DP68" s="159"/>
    </row>
    <row r="69" spans="1:120" x14ac:dyDescent="0.25">
      <c r="A69" s="61"/>
      <c r="B69" s="61"/>
      <c r="C69" s="61"/>
      <c r="D69" s="160"/>
      <c r="E69" s="61">
        <f t="shared" ca="1" si="45"/>
        <v>0</v>
      </c>
      <c r="F69" s="61">
        <f t="shared" ca="1" si="45"/>
        <v>0</v>
      </c>
      <c r="G69" s="61">
        <f t="shared" ca="1" si="45"/>
        <v>0</v>
      </c>
      <c r="H69" s="61">
        <f t="shared" ca="1" si="45"/>
        <v>0</v>
      </c>
      <c r="I69" s="61">
        <f t="shared" ca="1" si="45"/>
        <v>0</v>
      </c>
      <c r="J69" s="61">
        <f t="shared" ca="1" si="45"/>
        <v>0</v>
      </c>
      <c r="K69" s="61">
        <f t="shared" ca="1" si="45"/>
        <v>0</v>
      </c>
      <c r="L69" s="61">
        <f t="shared" ca="1" si="45"/>
        <v>0</v>
      </c>
      <c r="M69" s="61">
        <f t="shared" ca="1" si="45"/>
        <v>0</v>
      </c>
      <c r="N69" s="61">
        <f t="shared" ca="1" si="45"/>
        <v>0</v>
      </c>
      <c r="O69" s="61">
        <f t="shared" ca="1" si="45"/>
        <v>0</v>
      </c>
      <c r="P69" s="61">
        <f t="shared" ca="1" si="45"/>
        <v>0</v>
      </c>
      <c r="Q69" s="61">
        <f t="shared" ca="1" si="45"/>
        <v>0</v>
      </c>
      <c r="R69" s="61">
        <f t="shared" ca="1" si="45"/>
        <v>0</v>
      </c>
      <c r="S69" s="61">
        <f t="shared" ca="1" si="45"/>
        <v>0</v>
      </c>
      <c r="T69" s="61">
        <f t="shared" ca="1" si="45"/>
        <v>0</v>
      </c>
      <c r="U69" s="61">
        <f t="shared" ca="1" si="45"/>
        <v>0</v>
      </c>
      <c r="V69" s="61">
        <f t="shared" ca="1" si="45"/>
        <v>0</v>
      </c>
      <c r="W69" s="61">
        <f t="shared" ca="1" si="45"/>
        <v>0</v>
      </c>
      <c r="X69" s="61">
        <f t="shared" ca="1" si="45"/>
        <v>0</v>
      </c>
      <c r="Y69" s="61">
        <f t="shared" ca="1" si="45"/>
        <v>0</v>
      </c>
      <c r="Z69" s="61">
        <f t="shared" ca="1" si="45"/>
        <v>0</v>
      </c>
      <c r="AA69" s="61">
        <f t="shared" ca="1" si="45"/>
        <v>0</v>
      </c>
      <c r="AB69" s="61">
        <f t="shared" ca="1" si="45"/>
        <v>0</v>
      </c>
      <c r="AC69" s="61">
        <f t="shared" ca="1" si="45"/>
        <v>0</v>
      </c>
      <c r="AD69" s="61">
        <f t="shared" ca="1" si="45"/>
        <v>0</v>
      </c>
      <c r="AE69" s="61">
        <f t="shared" ca="1" si="45"/>
        <v>0</v>
      </c>
      <c r="AF69" s="61">
        <f t="shared" ca="1" si="45"/>
        <v>0</v>
      </c>
      <c r="AG69" s="61">
        <f t="shared" ca="1" si="45"/>
        <v>0</v>
      </c>
      <c r="AH69" s="61">
        <f t="shared" ca="1" si="45"/>
        <v>0</v>
      </c>
      <c r="AI69" s="61">
        <f t="shared" ca="1" si="45"/>
        <v>0</v>
      </c>
      <c r="AJ69" s="61">
        <f t="shared" ca="1" si="45"/>
        <v>0</v>
      </c>
      <c r="AK69" s="61">
        <f t="shared" ca="1" si="45"/>
        <v>0</v>
      </c>
      <c r="AL69" s="61">
        <f t="shared" ca="1" si="45"/>
        <v>0</v>
      </c>
      <c r="AM69" s="61">
        <f t="shared" ca="1" si="45"/>
        <v>0</v>
      </c>
      <c r="AN69" s="61">
        <f t="shared" ca="1" si="45"/>
        <v>0</v>
      </c>
      <c r="AO69" s="61">
        <f t="shared" ca="1" si="45"/>
        <v>0</v>
      </c>
      <c r="AP69" s="61">
        <f t="shared" ca="1" si="45"/>
        <v>0</v>
      </c>
      <c r="AQ69" s="61">
        <f t="shared" ca="1" si="45"/>
        <v>0</v>
      </c>
      <c r="AR69" s="61">
        <f t="shared" ca="1" si="45"/>
        <v>0</v>
      </c>
      <c r="AS69" s="61">
        <f t="shared" ca="1" si="45"/>
        <v>0</v>
      </c>
      <c r="AT69" s="61">
        <f t="shared" ca="1" si="45"/>
        <v>0</v>
      </c>
      <c r="AU69" s="61">
        <f t="shared" ca="1" si="45"/>
        <v>0</v>
      </c>
      <c r="AV69" s="61">
        <f t="shared" ca="1" si="45"/>
        <v>0</v>
      </c>
      <c r="AW69" s="61">
        <f t="shared" ca="1" si="45"/>
        <v>0</v>
      </c>
      <c r="AX69" s="61">
        <f t="shared" ca="1" si="45"/>
        <v>0</v>
      </c>
      <c r="AY69" s="61">
        <f t="shared" ca="1" si="45"/>
        <v>0</v>
      </c>
      <c r="AZ69" s="61">
        <f t="shared" ca="1" si="45"/>
        <v>0</v>
      </c>
      <c r="BA69" s="61">
        <f t="shared" ca="1" si="45"/>
        <v>0</v>
      </c>
      <c r="BB69" s="61">
        <f t="shared" ca="1" si="45"/>
        <v>0</v>
      </c>
      <c r="BC69" s="61">
        <f t="shared" ca="1" si="45"/>
        <v>0</v>
      </c>
      <c r="BD69" s="61">
        <f t="shared" ca="1" si="45"/>
        <v>0</v>
      </c>
      <c r="BE69" s="61">
        <f t="shared" ca="1" si="45"/>
        <v>0</v>
      </c>
      <c r="BF69" s="61">
        <f t="shared" ca="1" si="45"/>
        <v>0</v>
      </c>
      <c r="BG69" s="61">
        <f t="shared" ca="1" si="45"/>
        <v>0</v>
      </c>
      <c r="BH69" s="61">
        <f t="shared" ca="1" si="45"/>
        <v>0</v>
      </c>
      <c r="BI69" s="61">
        <f t="shared" ca="1" si="45"/>
        <v>0</v>
      </c>
      <c r="BJ69" s="61">
        <f t="shared" ca="1" si="45"/>
        <v>0</v>
      </c>
      <c r="BK69" s="61">
        <f t="shared" ca="1" si="45"/>
        <v>0</v>
      </c>
      <c r="BL69" s="61">
        <f t="shared" ca="1" si="45"/>
        <v>0</v>
      </c>
      <c r="BM69" s="61">
        <f t="shared" ca="1" si="45"/>
        <v>0</v>
      </c>
      <c r="BN69" s="61">
        <f t="shared" ca="1" si="45"/>
        <v>0</v>
      </c>
      <c r="BO69" s="61">
        <f t="shared" ca="1" si="45"/>
        <v>0</v>
      </c>
      <c r="BP69" s="61">
        <f t="shared" ca="1" si="45"/>
        <v>0</v>
      </c>
      <c r="BQ69" s="61">
        <f t="shared" ca="1" si="42"/>
        <v>0</v>
      </c>
      <c r="BR69" s="61">
        <f t="shared" ca="1" si="43"/>
        <v>0</v>
      </c>
      <c r="BS69" s="61">
        <f t="shared" ca="1" si="43"/>
        <v>0</v>
      </c>
      <c r="BT69" s="61">
        <f t="shared" ca="1" si="43"/>
        <v>0</v>
      </c>
      <c r="BU69" s="61">
        <f t="shared" ca="1" si="43"/>
        <v>0</v>
      </c>
      <c r="BV69" s="61">
        <f t="shared" ca="1" si="43"/>
        <v>0</v>
      </c>
      <c r="BW69" s="61">
        <f t="shared" ca="1" si="43"/>
        <v>0</v>
      </c>
      <c r="BX69" s="61">
        <f t="shared" ca="1" si="43"/>
        <v>0</v>
      </c>
      <c r="BY69" s="61">
        <f t="shared" ca="1" si="43"/>
        <v>0</v>
      </c>
      <c r="BZ69" s="61">
        <f t="shared" ca="1" si="43"/>
        <v>0</v>
      </c>
      <c r="CA69" s="61">
        <f t="shared" ca="1" si="43"/>
        <v>0</v>
      </c>
      <c r="CB69" s="61">
        <f t="shared" ca="1" si="43"/>
        <v>0</v>
      </c>
      <c r="CC69" s="61">
        <f t="shared" ca="1" si="43"/>
        <v>0</v>
      </c>
      <c r="CD69" s="61">
        <f t="shared" ca="1" si="43"/>
        <v>0</v>
      </c>
      <c r="CE69" s="61">
        <f t="shared" ca="1" si="43"/>
        <v>0</v>
      </c>
      <c r="CF69" s="61">
        <f t="shared" ca="1" si="43"/>
        <v>0</v>
      </c>
      <c r="CG69" s="61">
        <f t="shared" ca="1" si="43"/>
        <v>0</v>
      </c>
      <c r="CH69" s="61">
        <f t="shared" ca="1" si="43"/>
        <v>0</v>
      </c>
      <c r="CI69" s="61">
        <f t="shared" ca="1" si="43"/>
        <v>0</v>
      </c>
      <c r="CJ69" s="61">
        <f t="shared" ca="1" si="43"/>
        <v>0</v>
      </c>
      <c r="CK69" s="61">
        <f t="shared" ca="1" si="43"/>
        <v>0</v>
      </c>
      <c r="CL69" s="61">
        <f t="shared" ca="1" si="43"/>
        <v>0</v>
      </c>
      <c r="CM69" s="61">
        <f t="shared" ca="1" si="43"/>
        <v>0</v>
      </c>
      <c r="CN69" s="61">
        <f t="shared" ca="1" si="43"/>
        <v>0</v>
      </c>
      <c r="CO69" s="61">
        <f t="shared" ca="1" si="43"/>
        <v>0</v>
      </c>
      <c r="CP69" s="61">
        <f t="shared" ca="1" si="43"/>
        <v>0</v>
      </c>
      <c r="CQ69" s="61">
        <f t="shared" ca="1" si="43"/>
        <v>0</v>
      </c>
      <c r="CR69" s="61">
        <f t="shared" ca="1" si="43"/>
        <v>0</v>
      </c>
      <c r="CS69" s="61">
        <f t="shared" ca="1" si="43"/>
        <v>0</v>
      </c>
      <c r="CT69" s="61">
        <f t="shared" ca="1" si="43"/>
        <v>0</v>
      </c>
      <c r="CU69" s="61">
        <f t="shared" ca="1" si="43"/>
        <v>0</v>
      </c>
      <c r="CV69" s="61">
        <f t="shared" ca="1" si="43"/>
        <v>0</v>
      </c>
      <c r="CW69" s="61">
        <f t="shared" ca="1" si="43"/>
        <v>0</v>
      </c>
      <c r="CX69" s="61">
        <f t="shared" ca="1" si="43"/>
        <v>0</v>
      </c>
      <c r="CY69" s="61">
        <f t="shared" ca="1" si="43"/>
        <v>0</v>
      </c>
      <c r="CZ69" s="61">
        <f t="shared" ca="1" si="43"/>
        <v>0</v>
      </c>
      <c r="DA69" s="61">
        <f t="shared" ca="1" si="43"/>
        <v>0</v>
      </c>
      <c r="DB69" s="61">
        <f t="shared" ca="1" si="43"/>
        <v>0</v>
      </c>
      <c r="DC69" s="61">
        <f t="shared" ca="1" si="43"/>
        <v>0</v>
      </c>
      <c r="DD69" s="61">
        <f t="shared" ca="1" si="43"/>
        <v>0</v>
      </c>
      <c r="DE69" s="61">
        <f t="shared" ca="1" si="43"/>
        <v>0</v>
      </c>
      <c r="DF69" s="61">
        <f t="shared" ca="1" si="43"/>
        <v>0</v>
      </c>
      <c r="DG69" s="61"/>
      <c r="DH69" s="61"/>
      <c r="DI69" s="61"/>
      <c r="DJ69" s="61"/>
      <c r="DK69" s="61"/>
      <c r="DL69" s="61"/>
      <c r="DM69" s="157"/>
      <c r="DN69" s="157"/>
      <c r="DO69" s="157"/>
      <c r="DP69" s="159"/>
    </row>
    <row r="70" spans="1:120" x14ac:dyDescent="0.25">
      <c r="A70" s="61"/>
      <c r="B70" s="61"/>
      <c r="C70" s="61"/>
      <c r="D70" s="160"/>
      <c r="E70" s="61">
        <f t="shared" ca="1" si="45"/>
        <v>0</v>
      </c>
      <c r="F70" s="61">
        <f t="shared" ca="1" si="45"/>
        <v>0</v>
      </c>
      <c r="G70" s="61">
        <f t="shared" ca="1" si="45"/>
        <v>0</v>
      </c>
      <c r="H70" s="61">
        <f t="shared" ca="1" si="45"/>
        <v>0</v>
      </c>
      <c r="I70" s="61">
        <f t="shared" ca="1" si="45"/>
        <v>0</v>
      </c>
      <c r="J70" s="61">
        <f t="shared" ca="1" si="45"/>
        <v>0</v>
      </c>
      <c r="K70" s="61">
        <f t="shared" ca="1" si="45"/>
        <v>0</v>
      </c>
      <c r="L70" s="61">
        <f t="shared" ca="1" si="45"/>
        <v>0</v>
      </c>
      <c r="M70" s="61">
        <f t="shared" ca="1" si="45"/>
        <v>0</v>
      </c>
      <c r="N70" s="61">
        <f t="shared" ca="1" si="45"/>
        <v>0</v>
      </c>
      <c r="O70" s="61">
        <f t="shared" ca="1" si="45"/>
        <v>0</v>
      </c>
      <c r="P70" s="61">
        <f t="shared" ca="1" si="45"/>
        <v>0</v>
      </c>
      <c r="Q70" s="61">
        <f t="shared" ca="1" si="45"/>
        <v>0</v>
      </c>
      <c r="R70" s="61">
        <f t="shared" ca="1" si="45"/>
        <v>0</v>
      </c>
      <c r="S70" s="61">
        <f t="shared" ca="1" si="45"/>
        <v>0</v>
      </c>
      <c r="T70" s="61">
        <f t="shared" ca="1" si="45"/>
        <v>0</v>
      </c>
      <c r="U70" s="61">
        <f t="shared" ca="1" si="45"/>
        <v>0</v>
      </c>
      <c r="V70" s="61">
        <f t="shared" ca="1" si="45"/>
        <v>0</v>
      </c>
      <c r="W70" s="61">
        <f t="shared" ca="1" si="45"/>
        <v>0</v>
      </c>
      <c r="X70" s="61">
        <f t="shared" ca="1" si="45"/>
        <v>0</v>
      </c>
      <c r="Y70" s="61">
        <f t="shared" ca="1" si="45"/>
        <v>0</v>
      </c>
      <c r="Z70" s="61">
        <f t="shared" ca="1" si="45"/>
        <v>0</v>
      </c>
      <c r="AA70" s="61">
        <f t="shared" ca="1" si="45"/>
        <v>0</v>
      </c>
      <c r="AB70" s="61">
        <f t="shared" ca="1" si="45"/>
        <v>0</v>
      </c>
      <c r="AC70" s="61">
        <f t="shared" ca="1" si="45"/>
        <v>0</v>
      </c>
      <c r="AD70" s="61">
        <f t="shared" ca="1" si="45"/>
        <v>0</v>
      </c>
      <c r="AE70" s="61">
        <f t="shared" ca="1" si="45"/>
        <v>0</v>
      </c>
      <c r="AF70" s="61">
        <f t="shared" ca="1" si="45"/>
        <v>0</v>
      </c>
      <c r="AG70" s="61">
        <f t="shared" ca="1" si="45"/>
        <v>0</v>
      </c>
      <c r="AH70" s="61">
        <f t="shared" ca="1" si="45"/>
        <v>0</v>
      </c>
      <c r="AI70" s="61">
        <f t="shared" ca="1" si="45"/>
        <v>0</v>
      </c>
      <c r="AJ70" s="61">
        <f t="shared" ca="1" si="45"/>
        <v>0</v>
      </c>
      <c r="AK70" s="61">
        <f t="shared" ca="1" si="45"/>
        <v>0</v>
      </c>
      <c r="AL70" s="61">
        <f t="shared" ca="1" si="45"/>
        <v>0</v>
      </c>
      <c r="AM70" s="61">
        <f t="shared" ca="1" si="45"/>
        <v>0</v>
      </c>
      <c r="AN70" s="61">
        <f t="shared" ca="1" si="45"/>
        <v>0</v>
      </c>
      <c r="AO70" s="61">
        <f t="shared" ca="1" si="45"/>
        <v>0</v>
      </c>
      <c r="AP70" s="61">
        <f t="shared" ca="1" si="45"/>
        <v>0</v>
      </c>
      <c r="AQ70" s="61">
        <f t="shared" ca="1" si="45"/>
        <v>0</v>
      </c>
      <c r="AR70" s="61">
        <f t="shared" ca="1" si="45"/>
        <v>0</v>
      </c>
      <c r="AS70" s="61">
        <f t="shared" ca="1" si="45"/>
        <v>0</v>
      </c>
      <c r="AT70" s="61">
        <f t="shared" ca="1" si="45"/>
        <v>0</v>
      </c>
      <c r="AU70" s="61">
        <f t="shared" ca="1" si="45"/>
        <v>0</v>
      </c>
      <c r="AV70" s="61">
        <f t="shared" ca="1" si="45"/>
        <v>0</v>
      </c>
      <c r="AW70" s="61">
        <f t="shared" ca="1" si="45"/>
        <v>0</v>
      </c>
      <c r="AX70" s="61">
        <f t="shared" ca="1" si="45"/>
        <v>0</v>
      </c>
      <c r="AY70" s="61">
        <f t="shared" ca="1" si="45"/>
        <v>0</v>
      </c>
      <c r="AZ70" s="61">
        <f t="shared" ca="1" si="45"/>
        <v>0</v>
      </c>
      <c r="BA70" s="61">
        <f t="shared" ca="1" si="45"/>
        <v>0</v>
      </c>
      <c r="BB70" s="61">
        <f t="shared" ca="1" si="45"/>
        <v>0</v>
      </c>
      <c r="BC70" s="61">
        <f t="shared" ca="1" si="45"/>
        <v>0</v>
      </c>
      <c r="BD70" s="61">
        <f t="shared" ca="1" si="45"/>
        <v>0</v>
      </c>
      <c r="BE70" s="61">
        <f t="shared" ca="1" si="45"/>
        <v>0</v>
      </c>
      <c r="BF70" s="61">
        <f t="shared" ca="1" si="45"/>
        <v>0</v>
      </c>
      <c r="BG70" s="61">
        <f t="shared" ca="1" si="45"/>
        <v>0</v>
      </c>
      <c r="BH70" s="61">
        <f t="shared" ca="1" si="45"/>
        <v>0</v>
      </c>
      <c r="BI70" s="61">
        <f t="shared" ca="1" si="45"/>
        <v>0</v>
      </c>
      <c r="BJ70" s="61">
        <f t="shared" ca="1" si="45"/>
        <v>0</v>
      </c>
      <c r="BK70" s="61">
        <f t="shared" ca="1" si="45"/>
        <v>0</v>
      </c>
      <c r="BL70" s="61">
        <f t="shared" ca="1" si="45"/>
        <v>0</v>
      </c>
      <c r="BM70" s="61">
        <f t="shared" ca="1" si="45"/>
        <v>0</v>
      </c>
      <c r="BN70" s="61">
        <f t="shared" ca="1" si="45"/>
        <v>0</v>
      </c>
      <c r="BO70" s="61">
        <f t="shared" ca="1" si="45"/>
        <v>0</v>
      </c>
      <c r="BP70" s="61">
        <f t="shared" ref="BP70" ca="1" si="46">ROUND(MOD(BP40 *10000,10),0)</f>
        <v>0</v>
      </c>
      <c r="BQ70" s="61">
        <f t="shared" ca="1" si="42"/>
        <v>0</v>
      </c>
      <c r="BR70" s="61">
        <f t="shared" ca="1" si="43"/>
        <v>0</v>
      </c>
      <c r="BS70" s="61">
        <f t="shared" ca="1" si="43"/>
        <v>0</v>
      </c>
      <c r="BT70" s="61">
        <f t="shared" ca="1" si="43"/>
        <v>0</v>
      </c>
      <c r="BU70" s="61">
        <f t="shared" ca="1" si="43"/>
        <v>0</v>
      </c>
      <c r="BV70" s="61">
        <f t="shared" ca="1" si="43"/>
        <v>0</v>
      </c>
      <c r="BW70" s="61">
        <f t="shared" ca="1" si="43"/>
        <v>0</v>
      </c>
      <c r="BX70" s="61">
        <f t="shared" ca="1" si="43"/>
        <v>0</v>
      </c>
      <c r="BY70" s="61">
        <f t="shared" ca="1" si="43"/>
        <v>0</v>
      </c>
      <c r="BZ70" s="61">
        <f t="shared" ca="1" si="43"/>
        <v>0</v>
      </c>
      <c r="CA70" s="61">
        <f t="shared" ca="1" si="43"/>
        <v>0</v>
      </c>
      <c r="CB70" s="61">
        <f t="shared" ca="1" si="43"/>
        <v>0</v>
      </c>
      <c r="CC70" s="61">
        <f t="shared" ca="1" si="43"/>
        <v>0</v>
      </c>
      <c r="CD70" s="61">
        <f t="shared" ca="1" si="43"/>
        <v>0</v>
      </c>
      <c r="CE70" s="61">
        <f t="shared" ca="1" si="43"/>
        <v>0</v>
      </c>
      <c r="CF70" s="61">
        <f t="shared" ca="1" si="43"/>
        <v>0</v>
      </c>
      <c r="CG70" s="61">
        <f t="shared" ca="1" si="43"/>
        <v>0</v>
      </c>
      <c r="CH70" s="61">
        <f t="shared" ca="1" si="43"/>
        <v>0</v>
      </c>
      <c r="CI70" s="61">
        <f t="shared" ca="1" si="43"/>
        <v>0</v>
      </c>
      <c r="CJ70" s="61">
        <f t="shared" ca="1" si="43"/>
        <v>0</v>
      </c>
      <c r="CK70" s="61">
        <f t="shared" ca="1" si="43"/>
        <v>0</v>
      </c>
      <c r="CL70" s="61">
        <f t="shared" ca="1" si="43"/>
        <v>0</v>
      </c>
      <c r="CM70" s="61">
        <f t="shared" ca="1" si="43"/>
        <v>0</v>
      </c>
      <c r="CN70" s="61">
        <f t="shared" ca="1" si="43"/>
        <v>0</v>
      </c>
      <c r="CO70" s="61">
        <f t="shared" ca="1" si="43"/>
        <v>0</v>
      </c>
      <c r="CP70" s="61">
        <f t="shared" ca="1" si="43"/>
        <v>0</v>
      </c>
      <c r="CQ70" s="61">
        <f t="shared" ca="1" si="43"/>
        <v>0</v>
      </c>
      <c r="CR70" s="61">
        <f t="shared" ca="1" si="43"/>
        <v>0</v>
      </c>
      <c r="CS70" s="61">
        <f t="shared" ca="1" si="43"/>
        <v>0</v>
      </c>
      <c r="CT70" s="61">
        <f t="shared" ca="1" si="43"/>
        <v>0</v>
      </c>
      <c r="CU70" s="61">
        <f t="shared" ca="1" si="43"/>
        <v>0</v>
      </c>
      <c r="CV70" s="61">
        <f t="shared" ca="1" si="43"/>
        <v>0</v>
      </c>
      <c r="CW70" s="61">
        <f t="shared" ca="1" si="43"/>
        <v>0</v>
      </c>
      <c r="CX70" s="61">
        <f t="shared" ca="1" si="43"/>
        <v>0</v>
      </c>
      <c r="CY70" s="61">
        <f t="shared" ca="1" si="43"/>
        <v>0</v>
      </c>
      <c r="CZ70" s="61">
        <f t="shared" ca="1" si="43"/>
        <v>0</v>
      </c>
      <c r="DA70" s="61">
        <f t="shared" ca="1" si="43"/>
        <v>0</v>
      </c>
      <c r="DB70" s="61">
        <f t="shared" ca="1" si="43"/>
        <v>0</v>
      </c>
      <c r="DC70" s="61">
        <f t="shared" ca="1" si="43"/>
        <v>0</v>
      </c>
      <c r="DD70" s="61">
        <f t="shared" ca="1" si="43"/>
        <v>0</v>
      </c>
      <c r="DE70" s="61">
        <f t="shared" ca="1" si="43"/>
        <v>0</v>
      </c>
      <c r="DF70" s="61">
        <f t="shared" ca="1" si="43"/>
        <v>0</v>
      </c>
      <c r="DG70" s="61"/>
      <c r="DH70" s="61"/>
      <c r="DI70" s="61"/>
      <c r="DJ70" s="61"/>
      <c r="DK70" s="61"/>
      <c r="DL70" s="61"/>
      <c r="DM70" s="157"/>
      <c r="DN70" s="157"/>
      <c r="DO70" s="157"/>
      <c r="DP70" s="159"/>
    </row>
    <row r="71" spans="1:120" x14ac:dyDescent="0.25">
      <c r="A71" s="61"/>
      <c r="B71" s="61"/>
      <c r="C71" s="61"/>
      <c r="D71" s="160"/>
      <c r="E71" s="61">
        <f t="shared" ref="E71:BP74" ca="1" si="47">ROUND(MOD(E41 *10000,10),0)</f>
        <v>0</v>
      </c>
      <c r="F71" s="61">
        <f t="shared" ca="1" si="47"/>
        <v>0</v>
      </c>
      <c r="G71" s="61">
        <f t="shared" ca="1" si="47"/>
        <v>0</v>
      </c>
      <c r="H71" s="61">
        <f t="shared" ca="1" si="47"/>
        <v>0</v>
      </c>
      <c r="I71" s="61">
        <f t="shared" ca="1" si="47"/>
        <v>0</v>
      </c>
      <c r="J71" s="61">
        <f t="shared" ca="1" si="47"/>
        <v>0</v>
      </c>
      <c r="K71" s="61">
        <f t="shared" ca="1" si="47"/>
        <v>0</v>
      </c>
      <c r="L71" s="61">
        <f t="shared" ca="1" si="47"/>
        <v>0</v>
      </c>
      <c r="M71" s="61">
        <f t="shared" ca="1" si="47"/>
        <v>0</v>
      </c>
      <c r="N71" s="61">
        <f t="shared" ca="1" si="47"/>
        <v>0</v>
      </c>
      <c r="O71" s="61">
        <f t="shared" ca="1" si="47"/>
        <v>0</v>
      </c>
      <c r="P71" s="61">
        <f t="shared" ca="1" si="47"/>
        <v>0</v>
      </c>
      <c r="Q71" s="61">
        <f t="shared" ca="1" si="47"/>
        <v>0</v>
      </c>
      <c r="R71" s="61">
        <f t="shared" ca="1" si="47"/>
        <v>0</v>
      </c>
      <c r="S71" s="61">
        <f t="shared" ca="1" si="47"/>
        <v>0</v>
      </c>
      <c r="T71" s="61">
        <f t="shared" ca="1" si="47"/>
        <v>0</v>
      </c>
      <c r="U71" s="61">
        <f t="shared" ca="1" si="47"/>
        <v>0</v>
      </c>
      <c r="V71" s="61">
        <f t="shared" ca="1" si="47"/>
        <v>0</v>
      </c>
      <c r="W71" s="61">
        <f t="shared" ca="1" si="47"/>
        <v>0</v>
      </c>
      <c r="X71" s="61">
        <f t="shared" ca="1" si="47"/>
        <v>0</v>
      </c>
      <c r="Y71" s="61">
        <f t="shared" ca="1" si="47"/>
        <v>0</v>
      </c>
      <c r="Z71" s="61">
        <f t="shared" ca="1" si="47"/>
        <v>0</v>
      </c>
      <c r="AA71" s="61">
        <f t="shared" ca="1" si="47"/>
        <v>0</v>
      </c>
      <c r="AB71" s="61">
        <f t="shared" ca="1" si="47"/>
        <v>0</v>
      </c>
      <c r="AC71" s="61">
        <f t="shared" ca="1" si="47"/>
        <v>0</v>
      </c>
      <c r="AD71" s="61">
        <f t="shared" ca="1" si="47"/>
        <v>0</v>
      </c>
      <c r="AE71" s="61">
        <f t="shared" ca="1" si="47"/>
        <v>0</v>
      </c>
      <c r="AF71" s="61">
        <f t="shared" ca="1" si="47"/>
        <v>0</v>
      </c>
      <c r="AG71" s="61">
        <f t="shared" ca="1" si="47"/>
        <v>0</v>
      </c>
      <c r="AH71" s="61">
        <f t="shared" ca="1" si="47"/>
        <v>0</v>
      </c>
      <c r="AI71" s="61">
        <f t="shared" ca="1" si="47"/>
        <v>0</v>
      </c>
      <c r="AJ71" s="61">
        <f t="shared" ca="1" si="47"/>
        <v>0</v>
      </c>
      <c r="AK71" s="61">
        <f t="shared" ca="1" si="47"/>
        <v>0</v>
      </c>
      <c r="AL71" s="61">
        <f t="shared" ca="1" si="47"/>
        <v>0</v>
      </c>
      <c r="AM71" s="61">
        <f t="shared" ca="1" si="47"/>
        <v>0</v>
      </c>
      <c r="AN71" s="61">
        <f t="shared" ca="1" si="47"/>
        <v>0</v>
      </c>
      <c r="AO71" s="61">
        <f t="shared" ca="1" si="47"/>
        <v>0</v>
      </c>
      <c r="AP71" s="61">
        <f t="shared" ca="1" si="47"/>
        <v>0</v>
      </c>
      <c r="AQ71" s="61">
        <f t="shared" ca="1" si="47"/>
        <v>0</v>
      </c>
      <c r="AR71" s="61">
        <f t="shared" ca="1" si="47"/>
        <v>0</v>
      </c>
      <c r="AS71" s="61">
        <f t="shared" ca="1" si="47"/>
        <v>0</v>
      </c>
      <c r="AT71" s="61">
        <f t="shared" ca="1" si="47"/>
        <v>0</v>
      </c>
      <c r="AU71" s="61">
        <f t="shared" ca="1" si="47"/>
        <v>0</v>
      </c>
      <c r="AV71" s="61">
        <f t="shared" ca="1" si="47"/>
        <v>0</v>
      </c>
      <c r="AW71" s="61">
        <f t="shared" ca="1" si="47"/>
        <v>0</v>
      </c>
      <c r="AX71" s="61">
        <f t="shared" ca="1" si="47"/>
        <v>0</v>
      </c>
      <c r="AY71" s="61">
        <f t="shared" ca="1" si="47"/>
        <v>0</v>
      </c>
      <c r="AZ71" s="61">
        <f t="shared" ca="1" si="47"/>
        <v>0</v>
      </c>
      <c r="BA71" s="61">
        <f t="shared" ca="1" si="47"/>
        <v>0</v>
      </c>
      <c r="BB71" s="61">
        <f t="shared" ca="1" si="47"/>
        <v>0</v>
      </c>
      <c r="BC71" s="61">
        <f t="shared" ca="1" si="47"/>
        <v>0</v>
      </c>
      <c r="BD71" s="61">
        <f t="shared" ca="1" si="47"/>
        <v>0</v>
      </c>
      <c r="BE71" s="61">
        <f t="shared" ca="1" si="47"/>
        <v>0</v>
      </c>
      <c r="BF71" s="61">
        <f t="shared" ca="1" si="47"/>
        <v>0</v>
      </c>
      <c r="BG71" s="61">
        <f t="shared" ca="1" si="47"/>
        <v>0</v>
      </c>
      <c r="BH71" s="61">
        <f t="shared" ca="1" si="47"/>
        <v>0</v>
      </c>
      <c r="BI71" s="61">
        <f t="shared" ca="1" si="47"/>
        <v>0</v>
      </c>
      <c r="BJ71" s="61">
        <f t="shared" ca="1" si="47"/>
        <v>0</v>
      </c>
      <c r="BK71" s="61">
        <f t="shared" ca="1" si="47"/>
        <v>0</v>
      </c>
      <c r="BL71" s="61">
        <f t="shared" ca="1" si="47"/>
        <v>0</v>
      </c>
      <c r="BM71" s="61">
        <f t="shared" ca="1" si="47"/>
        <v>0</v>
      </c>
      <c r="BN71" s="61">
        <f t="shared" ca="1" si="47"/>
        <v>0</v>
      </c>
      <c r="BO71" s="61">
        <f t="shared" ca="1" si="47"/>
        <v>0</v>
      </c>
      <c r="BP71" s="61">
        <f t="shared" ca="1" si="47"/>
        <v>0</v>
      </c>
      <c r="BQ71" s="61">
        <f t="shared" ca="1" si="42"/>
        <v>0</v>
      </c>
      <c r="BR71" s="61">
        <f t="shared" ca="1" si="43"/>
        <v>0</v>
      </c>
      <c r="BS71" s="61">
        <f t="shared" ca="1" si="43"/>
        <v>0</v>
      </c>
      <c r="BT71" s="61">
        <f t="shared" ca="1" si="43"/>
        <v>0</v>
      </c>
      <c r="BU71" s="61">
        <f t="shared" ca="1" si="43"/>
        <v>0</v>
      </c>
      <c r="BV71" s="61">
        <f t="shared" ca="1" si="43"/>
        <v>0</v>
      </c>
      <c r="BW71" s="61">
        <f t="shared" ca="1" si="43"/>
        <v>0</v>
      </c>
      <c r="BX71" s="61">
        <f t="shared" ca="1" si="43"/>
        <v>0</v>
      </c>
      <c r="BY71" s="61">
        <f t="shared" ca="1" si="43"/>
        <v>0</v>
      </c>
      <c r="BZ71" s="61">
        <f t="shared" ca="1" si="43"/>
        <v>0</v>
      </c>
      <c r="CA71" s="61">
        <f t="shared" ca="1" si="43"/>
        <v>0</v>
      </c>
      <c r="CB71" s="61">
        <f t="shared" ca="1" si="43"/>
        <v>0</v>
      </c>
      <c r="CC71" s="61">
        <f t="shared" ca="1" si="43"/>
        <v>0</v>
      </c>
      <c r="CD71" s="61">
        <f t="shared" ca="1" si="43"/>
        <v>0</v>
      </c>
      <c r="CE71" s="61">
        <f t="shared" ca="1" si="43"/>
        <v>0</v>
      </c>
      <c r="CF71" s="61">
        <f t="shared" ca="1" si="43"/>
        <v>0</v>
      </c>
      <c r="CG71" s="61">
        <f t="shared" ca="1" si="43"/>
        <v>0</v>
      </c>
      <c r="CH71" s="61">
        <f t="shared" ca="1" si="43"/>
        <v>0</v>
      </c>
      <c r="CI71" s="61">
        <f t="shared" ca="1" si="43"/>
        <v>0</v>
      </c>
      <c r="CJ71" s="61">
        <f t="shared" ca="1" si="43"/>
        <v>0</v>
      </c>
      <c r="CK71" s="61">
        <f t="shared" ca="1" si="43"/>
        <v>0</v>
      </c>
      <c r="CL71" s="61">
        <f t="shared" ca="1" si="43"/>
        <v>0</v>
      </c>
      <c r="CM71" s="61">
        <f t="shared" ca="1" si="43"/>
        <v>0</v>
      </c>
      <c r="CN71" s="61">
        <f t="shared" ca="1" si="43"/>
        <v>0</v>
      </c>
      <c r="CO71" s="61">
        <f t="shared" ca="1" si="43"/>
        <v>0</v>
      </c>
      <c r="CP71" s="61">
        <f t="shared" ca="1" si="43"/>
        <v>0</v>
      </c>
      <c r="CQ71" s="61">
        <f t="shared" ca="1" si="43"/>
        <v>0</v>
      </c>
      <c r="CR71" s="61">
        <f t="shared" ca="1" si="43"/>
        <v>0</v>
      </c>
      <c r="CS71" s="61">
        <f t="shared" ca="1" si="43"/>
        <v>0</v>
      </c>
      <c r="CT71" s="61">
        <f t="shared" ca="1" si="43"/>
        <v>0</v>
      </c>
      <c r="CU71" s="61">
        <f t="shared" ca="1" si="43"/>
        <v>0</v>
      </c>
      <c r="CV71" s="61">
        <f t="shared" ca="1" si="43"/>
        <v>0</v>
      </c>
      <c r="CW71" s="61">
        <f t="shared" ca="1" si="43"/>
        <v>0</v>
      </c>
      <c r="CX71" s="61">
        <f t="shared" ca="1" si="43"/>
        <v>0</v>
      </c>
      <c r="CY71" s="61">
        <f t="shared" ca="1" si="43"/>
        <v>0</v>
      </c>
      <c r="CZ71" s="61">
        <f t="shared" ca="1" si="43"/>
        <v>0</v>
      </c>
      <c r="DA71" s="61">
        <f t="shared" ca="1" si="43"/>
        <v>0</v>
      </c>
      <c r="DB71" s="61">
        <f t="shared" ca="1" si="43"/>
        <v>0</v>
      </c>
      <c r="DC71" s="61">
        <f t="shared" ca="1" si="43"/>
        <v>0</v>
      </c>
      <c r="DD71" s="61">
        <f t="shared" ca="1" si="43"/>
        <v>0</v>
      </c>
      <c r="DE71" s="61">
        <f t="shared" ca="1" si="43"/>
        <v>0</v>
      </c>
      <c r="DF71" s="61">
        <f t="shared" ca="1" si="43"/>
        <v>0</v>
      </c>
      <c r="DG71" s="61"/>
      <c r="DH71" s="61"/>
      <c r="DI71" s="61"/>
      <c r="DJ71" s="61"/>
      <c r="DK71" s="61"/>
      <c r="DL71" s="61"/>
      <c r="DM71" s="157"/>
      <c r="DN71" s="157"/>
      <c r="DO71" s="157"/>
      <c r="DP71" s="159"/>
    </row>
    <row r="72" spans="1:120" x14ac:dyDescent="0.25">
      <c r="A72" s="61"/>
      <c r="B72" s="61"/>
      <c r="C72" s="61"/>
      <c r="D72" s="160"/>
      <c r="E72" s="61">
        <f t="shared" ca="1" si="47"/>
        <v>0</v>
      </c>
      <c r="F72" s="61">
        <f t="shared" ca="1" si="47"/>
        <v>0</v>
      </c>
      <c r="G72" s="61">
        <f t="shared" ca="1" si="47"/>
        <v>0</v>
      </c>
      <c r="H72" s="61">
        <f t="shared" ca="1" si="47"/>
        <v>0</v>
      </c>
      <c r="I72" s="61">
        <f t="shared" ca="1" si="47"/>
        <v>0</v>
      </c>
      <c r="J72" s="61">
        <f t="shared" ca="1" si="47"/>
        <v>0</v>
      </c>
      <c r="K72" s="61">
        <f t="shared" ca="1" si="47"/>
        <v>0</v>
      </c>
      <c r="L72" s="61">
        <f t="shared" ca="1" si="47"/>
        <v>0</v>
      </c>
      <c r="M72" s="61">
        <f t="shared" ca="1" si="47"/>
        <v>0</v>
      </c>
      <c r="N72" s="61">
        <f t="shared" ca="1" si="47"/>
        <v>0</v>
      </c>
      <c r="O72" s="61">
        <f t="shared" ca="1" si="47"/>
        <v>0</v>
      </c>
      <c r="P72" s="61">
        <f t="shared" ca="1" si="47"/>
        <v>0</v>
      </c>
      <c r="Q72" s="61">
        <f t="shared" ca="1" si="47"/>
        <v>0</v>
      </c>
      <c r="R72" s="61">
        <f t="shared" ca="1" si="47"/>
        <v>0</v>
      </c>
      <c r="S72" s="61">
        <f t="shared" ca="1" si="47"/>
        <v>0</v>
      </c>
      <c r="T72" s="61">
        <f t="shared" ca="1" si="47"/>
        <v>0</v>
      </c>
      <c r="U72" s="61">
        <f t="shared" ca="1" si="47"/>
        <v>0</v>
      </c>
      <c r="V72" s="61">
        <f t="shared" ca="1" si="47"/>
        <v>0</v>
      </c>
      <c r="W72" s="61">
        <f t="shared" ca="1" si="47"/>
        <v>0</v>
      </c>
      <c r="X72" s="61">
        <f t="shared" ca="1" si="47"/>
        <v>0</v>
      </c>
      <c r="Y72" s="61">
        <f t="shared" ca="1" si="47"/>
        <v>0</v>
      </c>
      <c r="Z72" s="61">
        <f t="shared" ca="1" si="47"/>
        <v>0</v>
      </c>
      <c r="AA72" s="61">
        <f t="shared" ca="1" si="47"/>
        <v>0</v>
      </c>
      <c r="AB72" s="61">
        <f t="shared" ca="1" si="47"/>
        <v>0</v>
      </c>
      <c r="AC72" s="61">
        <f t="shared" ca="1" si="47"/>
        <v>0</v>
      </c>
      <c r="AD72" s="61">
        <f t="shared" ca="1" si="47"/>
        <v>0</v>
      </c>
      <c r="AE72" s="61">
        <f t="shared" ca="1" si="47"/>
        <v>0</v>
      </c>
      <c r="AF72" s="61">
        <f t="shared" ca="1" si="47"/>
        <v>0</v>
      </c>
      <c r="AG72" s="61">
        <f t="shared" ca="1" si="47"/>
        <v>0</v>
      </c>
      <c r="AH72" s="61">
        <f t="shared" ca="1" si="47"/>
        <v>0</v>
      </c>
      <c r="AI72" s="61">
        <f t="shared" ca="1" si="47"/>
        <v>0</v>
      </c>
      <c r="AJ72" s="61">
        <f t="shared" ca="1" si="47"/>
        <v>0</v>
      </c>
      <c r="AK72" s="61">
        <f t="shared" ca="1" si="47"/>
        <v>0</v>
      </c>
      <c r="AL72" s="61">
        <f t="shared" ca="1" si="47"/>
        <v>0</v>
      </c>
      <c r="AM72" s="61">
        <f t="shared" ca="1" si="47"/>
        <v>0</v>
      </c>
      <c r="AN72" s="61">
        <f t="shared" ca="1" si="47"/>
        <v>0</v>
      </c>
      <c r="AO72" s="61">
        <f t="shared" ca="1" si="47"/>
        <v>0</v>
      </c>
      <c r="AP72" s="61">
        <f t="shared" ca="1" si="47"/>
        <v>0</v>
      </c>
      <c r="AQ72" s="61">
        <f t="shared" ca="1" si="47"/>
        <v>0</v>
      </c>
      <c r="AR72" s="61">
        <f t="shared" ca="1" si="47"/>
        <v>0</v>
      </c>
      <c r="AS72" s="61">
        <f t="shared" ca="1" si="47"/>
        <v>0</v>
      </c>
      <c r="AT72" s="61">
        <f t="shared" ca="1" si="47"/>
        <v>0</v>
      </c>
      <c r="AU72" s="61">
        <f t="shared" ca="1" si="47"/>
        <v>0</v>
      </c>
      <c r="AV72" s="61">
        <f t="shared" ca="1" si="47"/>
        <v>0</v>
      </c>
      <c r="AW72" s="61">
        <f t="shared" ca="1" si="47"/>
        <v>0</v>
      </c>
      <c r="AX72" s="61">
        <f t="shared" ca="1" si="47"/>
        <v>0</v>
      </c>
      <c r="AY72" s="61">
        <f t="shared" ca="1" si="47"/>
        <v>0</v>
      </c>
      <c r="AZ72" s="61">
        <f t="shared" ca="1" si="47"/>
        <v>0</v>
      </c>
      <c r="BA72" s="61">
        <f t="shared" ca="1" si="47"/>
        <v>0</v>
      </c>
      <c r="BB72" s="61">
        <f t="shared" ca="1" si="47"/>
        <v>0</v>
      </c>
      <c r="BC72" s="61">
        <f t="shared" ca="1" si="47"/>
        <v>0</v>
      </c>
      <c r="BD72" s="61">
        <f t="shared" ca="1" si="47"/>
        <v>0</v>
      </c>
      <c r="BE72" s="61">
        <f t="shared" ca="1" si="47"/>
        <v>0</v>
      </c>
      <c r="BF72" s="61">
        <f t="shared" ca="1" si="47"/>
        <v>0</v>
      </c>
      <c r="BG72" s="61">
        <f t="shared" ca="1" si="47"/>
        <v>0</v>
      </c>
      <c r="BH72" s="61">
        <f t="shared" ca="1" si="47"/>
        <v>0</v>
      </c>
      <c r="BI72" s="61">
        <f t="shared" ca="1" si="47"/>
        <v>0</v>
      </c>
      <c r="BJ72" s="61">
        <f t="shared" ca="1" si="47"/>
        <v>0</v>
      </c>
      <c r="BK72" s="61">
        <f t="shared" ca="1" si="47"/>
        <v>0</v>
      </c>
      <c r="BL72" s="61">
        <f t="shared" ca="1" si="47"/>
        <v>0</v>
      </c>
      <c r="BM72" s="61">
        <f t="shared" ca="1" si="47"/>
        <v>0</v>
      </c>
      <c r="BN72" s="61">
        <f t="shared" ca="1" si="47"/>
        <v>0</v>
      </c>
      <c r="BO72" s="61">
        <f t="shared" ca="1" si="47"/>
        <v>0</v>
      </c>
      <c r="BP72" s="61">
        <f t="shared" ca="1" si="47"/>
        <v>0</v>
      </c>
      <c r="BQ72" s="61">
        <f t="shared" ca="1" si="42"/>
        <v>0</v>
      </c>
      <c r="BR72" s="61">
        <f t="shared" ca="1" si="43"/>
        <v>0</v>
      </c>
      <c r="BS72" s="61">
        <f t="shared" ca="1" si="43"/>
        <v>0</v>
      </c>
      <c r="BT72" s="61">
        <f t="shared" ca="1" si="43"/>
        <v>0</v>
      </c>
      <c r="BU72" s="61">
        <f t="shared" ca="1" si="43"/>
        <v>0</v>
      </c>
      <c r="BV72" s="61">
        <f t="shared" ca="1" si="43"/>
        <v>0</v>
      </c>
      <c r="BW72" s="61">
        <f t="shared" ca="1" si="43"/>
        <v>0</v>
      </c>
      <c r="BX72" s="61">
        <f t="shared" ca="1" si="43"/>
        <v>0</v>
      </c>
      <c r="BY72" s="61">
        <f t="shared" ca="1" si="43"/>
        <v>0</v>
      </c>
      <c r="BZ72" s="61">
        <f t="shared" ca="1" si="43"/>
        <v>0</v>
      </c>
      <c r="CA72" s="61">
        <f t="shared" ref="CA72:DF72" ca="1" si="48">ROUND(MOD(CA42 *10000,10),0)</f>
        <v>0</v>
      </c>
      <c r="CB72" s="61">
        <f t="shared" ca="1" si="48"/>
        <v>0</v>
      </c>
      <c r="CC72" s="61">
        <f t="shared" ca="1" si="48"/>
        <v>0</v>
      </c>
      <c r="CD72" s="61">
        <f t="shared" ca="1" si="48"/>
        <v>0</v>
      </c>
      <c r="CE72" s="61">
        <f t="shared" ca="1" si="48"/>
        <v>0</v>
      </c>
      <c r="CF72" s="61">
        <f t="shared" ca="1" si="48"/>
        <v>0</v>
      </c>
      <c r="CG72" s="61">
        <f t="shared" ca="1" si="48"/>
        <v>0</v>
      </c>
      <c r="CH72" s="61">
        <f t="shared" ca="1" si="48"/>
        <v>0</v>
      </c>
      <c r="CI72" s="61">
        <f t="shared" ca="1" si="48"/>
        <v>0</v>
      </c>
      <c r="CJ72" s="61">
        <f t="shared" ca="1" si="48"/>
        <v>0</v>
      </c>
      <c r="CK72" s="61">
        <f t="shared" ca="1" si="48"/>
        <v>0</v>
      </c>
      <c r="CL72" s="61">
        <f t="shared" ca="1" si="48"/>
        <v>0</v>
      </c>
      <c r="CM72" s="61">
        <f t="shared" ca="1" si="48"/>
        <v>0</v>
      </c>
      <c r="CN72" s="61">
        <f t="shared" ca="1" si="48"/>
        <v>0</v>
      </c>
      <c r="CO72" s="61">
        <f t="shared" ca="1" si="48"/>
        <v>0</v>
      </c>
      <c r="CP72" s="61">
        <f t="shared" ca="1" si="48"/>
        <v>0</v>
      </c>
      <c r="CQ72" s="61">
        <f t="shared" ca="1" si="48"/>
        <v>0</v>
      </c>
      <c r="CR72" s="61">
        <f t="shared" ca="1" si="48"/>
        <v>0</v>
      </c>
      <c r="CS72" s="61">
        <f t="shared" ca="1" si="48"/>
        <v>0</v>
      </c>
      <c r="CT72" s="61">
        <f t="shared" ca="1" si="48"/>
        <v>0</v>
      </c>
      <c r="CU72" s="61">
        <f t="shared" ca="1" si="48"/>
        <v>0</v>
      </c>
      <c r="CV72" s="61">
        <f t="shared" ca="1" si="48"/>
        <v>0</v>
      </c>
      <c r="CW72" s="61">
        <f t="shared" ca="1" si="48"/>
        <v>0</v>
      </c>
      <c r="CX72" s="61">
        <f t="shared" ca="1" si="48"/>
        <v>0</v>
      </c>
      <c r="CY72" s="61">
        <f t="shared" ca="1" si="48"/>
        <v>0</v>
      </c>
      <c r="CZ72" s="61">
        <f t="shared" ca="1" si="48"/>
        <v>0</v>
      </c>
      <c r="DA72" s="61">
        <f t="shared" ca="1" si="48"/>
        <v>0</v>
      </c>
      <c r="DB72" s="61">
        <f t="shared" ca="1" si="48"/>
        <v>0</v>
      </c>
      <c r="DC72" s="61">
        <f t="shared" ca="1" si="48"/>
        <v>0</v>
      </c>
      <c r="DD72" s="61">
        <f t="shared" ca="1" si="48"/>
        <v>0</v>
      </c>
      <c r="DE72" s="61">
        <f t="shared" ca="1" si="48"/>
        <v>0</v>
      </c>
      <c r="DF72" s="61">
        <f t="shared" ca="1" si="48"/>
        <v>0</v>
      </c>
      <c r="DG72" s="61"/>
      <c r="DH72" s="61"/>
      <c r="DI72" s="61"/>
      <c r="DJ72" s="61"/>
      <c r="DK72" s="61"/>
      <c r="DL72" s="61"/>
      <c r="DM72" s="157"/>
      <c r="DN72" s="157"/>
      <c r="DO72" s="157"/>
      <c r="DP72" s="159"/>
    </row>
    <row r="73" spans="1:120" x14ac:dyDescent="0.25">
      <c r="A73" s="61"/>
      <c r="B73" s="61"/>
      <c r="C73" s="61"/>
      <c r="D73" s="160"/>
      <c r="E73" s="61">
        <f t="shared" ca="1" si="47"/>
        <v>0</v>
      </c>
      <c r="F73" s="61">
        <f t="shared" ca="1" si="47"/>
        <v>0</v>
      </c>
      <c r="G73" s="61">
        <f t="shared" ca="1" si="47"/>
        <v>0</v>
      </c>
      <c r="H73" s="61">
        <f t="shared" ca="1" si="47"/>
        <v>0</v>
      </c>
      <c r="I73" s="61">
        <f t="shared" ca="1" si="47"/>
        <v>0</v>
      </c>
      <c r="J73" s="61">
        <f t="shared" ca="1" si="47"/>
        <v>0</v>
      </c>
      <c r="K73" s="61">
        <f t="shared" ca="1" si="47"/>
        <v>0</v>
      </c>
      <c r="L73" s="61">
        <f t="shared" ca="1" si="47"/>
        <v>0</v>
      </c>
      <c r="M73" s="61">
        <f t="shared" ca="1" si="47"/>
        <v>0</v>
      </c>
      <c r="N73" s="61">
        <f t="shared" ca="1" si="47"/>
        <v>0</v>
      </c>
      <c r="O73" s="61">
        <f t="shared" ca="1" si="47"/>
        <v>0</v>
      </c>
      <c r="P73" s="61">
        <f t="shared" ca="1" si="47"/>
        <v>0</v>
      </c>
      <c r="Q73" s="61">
        <f t="shared" ca="1" si="47"/>
        <v>0</v>
      </c>
      <c r="R73" s="61">
        <f t="shared" ca="1" si="47"/>
        <v>0</v>
      </c>
      <c r="S73" s="61">
        <f t="shared" ca="1" si="47"/>
        <v>0</v>
      </c>
      <c r="T73" s="61">
        <f t="shared" ca="1" si="47"/>
        <v>0</v>
      </c>
      <c r="U73" s="61">
        <f t="shared" ca="1" si="47"/>
        <v>0</v>
      </c>
      <c r="V73" s="61">
        <f t="shared" ca="1" si="47"/>
        <v>0</v>
      </c>
      <c r="W73" s="61">
        <f t="shared" ca="1" si="47"/>
        <v>0</v>
      </c>
      <c r="X73" s="61">
        <f t="shared" ca="1" si="47"/>
        <v>0</v>
      </c>
      <c r="Y73" s="61">
        <f t="shared" ca="1" si="47"/>
        <v>0</v>
      </c>
      <c r="Z73" s="61">
        <f t="shared" ca="1" si="47"/>
        <v>0</v>
      </c>
      <c r="AA73" s="61">
        <f t="shared" ca="1" si="47"/>
        <v>0</v>
      </c>
      <c r="AB73" s="61">
        <f t="shared" ca="1" si="47"/>
        <v>0</v>
      </c>
      <c r="AC73" s="61">
        <f t="shared" ca="1" si="47"/>
        <v>0</v>
      </c>
      <c r="AD73" s="61">
        <f t="shared" ca="1" si="47"/>
        <v>0</v>
      </c>
      <c r="AE73" s="61">
        <f t="shared" ca="1" si="47"/>
        <v>0</v>
      </c>
      <c r="AF73" s="61">
        <f t="shared" ca="1" si="47"/>
        <v>0</v>
      </c>
      <c r="AG73" s="61">
        <f t="shared" ca="1" si="47"/>
        <v>0</v>
      </c>
      <c r="AH73" s="61">
        <f t="shared" ca="1" si="47"/>
        <v>0</v>
      </c>
      <c r="AI73" s="61">
        <f t="shared" ca="1" si="47"/>
        <v>0</v>
      </c>
      <c r="AJ73" s="61">
        <f t="shared" ca="1" si="47"/>
        <v>0</v>
      </c>
      <c r="AK73" s="61">
        <f t="shared" ca="1" si="47"/>
        <v>0</v>
      </c>
      <c r="AL73" s="61">
        <f t="shared" ca="1" si="47"/>
        <v>0</v>
      </c>
      <c r="AM73" s="61">
        <f t="shared" ca="1" si="47"/>
        <v>0</v>
      </c>
      <c r="AN73" s="61">
        <f t="shared" ca="1" si="47"/>
        <v>0</v>
      </c>
      <c r="AO73" s="61">
        <f t="shared" ca="1" si="47"/>
        <v>0</v>
      </c>
      <c r="AP73" s="61">
        <f t="shared" ca="1" si="47"/>
        <v>0</v>
      </c>
      <c r="AQ73" s="61">
        <f t="shared" ca="1" si="47"/>
        <v>0</v>
      </c>
      <c r="AR73" s="61">
        <f t="shared" ca="1" si="47"/>
        <v>0</v>
      </c>
      <c r="AS73" s="61">
        <f t="shared" ca="1" si="47"/>
        <v>0</v>
      </c>
      <c r="AT73" s="61">
        <f t="shared" ca="1" si="47"/>
        <v>0</v>
      </c>
      <c r="AU73" s="61">
        <f t="shared" ca="1" si="47"/>
        <v>0</v>
      </c>
      <c r="AV73" s="61">
        <f t="shared" ca="1" si="47"/>
        <v>0</v>
      </c>
      <c r="AW73" s="61">
        <f t="shared" ca="1" si="47"/>
        <v>0</v>
      </c>
      <c r="AX73" s="61">
        <f t="shared" ca="1" si="47"/>
        <v>0</v>
      </c>
      <c r="AY73" s="61">
        <f t="shared" ca="1" si="47"/>
        <v>0</v>
      </c>
      <c r="AZ73" s="61">
        <f t="shared" ca="1" si="47"/>
        <v>0</v>
      </c>
      <c r="BA73" s="61">
        <f t="shared" ca="1" si="47"/>
        <v>0</v>
      </c>
      <c r="BB73" s="61">
        <f t="shared" ca="1" si="47"/>
        <v>0</v>
      </c>
      <c r="BC73" s="61">
        <f t="shared" ca="1" si="47"/>
        <v>0</v>
      </c>
      <c r="BD73" s="61">
        <f t="shared" ca="1" si="47"/>
        <v>0</v>
      </c>
      <c r="BE73" s="61">
        <f t="shared" ca="1" si="47"/>
        <v>0</v>
      </c>
      <c r="BF73" s="61">
        <f t="shared" ca="1" si="47"/>
        <v>0</v>
      </c>
      <c r="BG73" s="61">
        <f t="shared" ca="1" si="47"/>
        <v>0</v>
      </c>
      <c r="BH73" s="61">
        <f t="shared" ca="1" si="47"/>
        <v>0</v>
      </c>
      <c r="BI73" s="61">
        <f t="shared" ca="1" si="47"/>
        <v>0</v>
      </c>
      <c r="BJ73" s="61">
        <f t="shared" ca="1" si="47"/>
        <v>0</v>
      </c>
      <c r="BK73" s="61">
        <f t="shared" ca="1" si="47"/>
        <v>0</v>
      </c>
      <c r="BL73" s="61">
        <f t="shared" ca="1" si="47"/>
        <v>0</v>
      </c>
      <c r="BM73" s="61">
        <f t="shared" ca="1" si="47"/>
        <v>0</v>
      </c>
      <c r="BN73" s="61">
        <f t="shared" ca="1" si="47"/>
        <v>0</v>
      </c>
      <c r="BO73" s="61">
        <f t="shared" ca="1" si="47"/>
        <v>0</v>
      </c>
      <c r="BP73" s="61">
        <f t="shared" ca="1" si="47"/>
        <v>0</v>
      </c>
      <c r="BQ73" s="61">
        <f t="shared" ca="1" si="42"/>
        <v>0</v>
      </c>
      <c r="BR73" s="61">
        <f t="shared" ref="BR73:DF75" ca="1" si="49">ROUND(MOD(BR43 *10000,10),0)</f>
        <v>0</v>
      </c>
      <c r="BS73" s="61">
        <f t="shared" ca="1" si="49"/>
        <v>0</v>
      </c>
      <c r="BT73" s="61">
        <f t="shared" ca="1" si="49"/>
        <v>0</v>
      </c>
      <c r="BU73" s="61">
        <f t="shared" ca="1" si="49"/>
        <v>0</v>
      </c>
      <c r="BV73" s="61">
        <f t="shared" ca="1" si="49"/>
        <v>0</v>
      </c>
      <c r="BW73" s="61">
        <f t="shared" ca="1" si="49"/>
        <v>0</v>
      </c>
      <c r="BX73" s="61">
        <f t="shared" ca="1" si="49"/>
        <v>0</v>
      </c>
      <c r="BY73" s="61">
        <f t="shared" ca="1" si="49"/>
        <v>0</v>
      </c>
      <c r="BZ73" s="61">
        <f t="shared" ca="1" si="49"/>
        <v>0</v>
      </c>
      <c r="CA73" s="61">
        <f t="shared" ca="1" si="49"/>
        <v>0</v>
      </c>
      <c r="CB73" s="61">
        <f t="shared" ca="1" si="49"/>
        <v>0</v>
      </c>
      <c r="CC73" s="61">
        <f t="shared" ca="1" si="49"/>
        <v>0</v>
      </c>
      <c r="CD73" s="61">
        <f t="shared" ca="1" si="49"/>
        <v>0</v>
      </c>
      <c r="CE73" s="61">
        <f t="shared" ca="1" si="49"/>
        <v>0</v>
      </c>
      <c r="CF73" s="61">
        <f t="shared" ca="1" si="49"/>
        <v>0</v>
      </c>
      <c r="CG73" s="61">
        <f t="shared" ca="1" si="49"/>
        <v>0</v>
      </c>
      <c r="CH73" s="61">
        <f t="shared" ca="1" si="49"/>
        <v>0</v>
      </c>
      <c r="CI73" s="61">
        <f t="shared" ca="1" si="49"/>
        <v>0</v>
      </c>
      <c r="CJ73" s="61">
        <f t="shared" ca="1" si="49"/>
        <v>0</v>
      </c>
      <c r="CK73" s="61">
        <f t="shared" ca="1" si="49"/>
        <v>0</v>
      </c>
      <c r="CL73" s="61">
        <f t="shared" ca="1" si="49"/>
        <v>0</v>
      </c>
      <c r="CM73" s="61">
        <f t="shared" ca="1" si="49"/>
        <v>0</v>
      </c>
      <c r="CN73" s="61">
        <f t="shared" ca="1" si="49"/>
        <v>0</v>
      </c>
      <c r="CO73" s="61">
        <f t="shared" ca="1" si="49"/>
        <v>0</v>
      </c>
      <c r="CP73" s="61">
        <f t="shared" ca="1" si="49"/>
        <v>0</v>
      </c>
      <c r="CQ73" s="61">
        <f t="shared" ca="1" si="49"/>
        <v>0</v>
      </c>
      <c r="CR73" s="61">
        <f t="shared" ca="1" si="49"/>
        <v>0</v>
      </c>
      <c r="CS73" s="61">
        <f t="shared" ca="1" si="49"/>
        <v>0</v>
      </c>
      <c r="CT73" s="61">
        <f t="shared" ca="1" si="49"/>
        <v>0</v>
      </c>
      <c r="CU73" s="61">
        <f t="shared" ca="1" si="49"/>
        <v>0</v>
      </c>
      <c r="CV73" s="61">
        <f t="shared" ca="1" si="49"/>
        <v>0</v>
      </c>
      <c r="CW73" s="61">
        <f t="shared" ca="1" si="49"/>
        <v>0</v>
      </c>
      <c r="CX73" s="61">
        <f t="shared" ca="1" si="49"/>
        <v>0</v>
      </c>
      <c r="CY73" s="61">
        <f t="shared" ca="1" si="49"/>
        <v>0</v>
      </c>
      <c r="CZ73" s="61">
        <f t="shared" ca="1" si="49"/>
        <v>0</v>
      </c>
      <c r="DA73" s="61">
        <f t="shared" ca="1" si="49"/>
        <v>0</v>
      </c>
      <c r="DB73" s="61">
        <f t="shared" ca="1" si="49"/>
        <v>0</v>
      </c>
      <c r="DC73" s="61">
        <f t="shared" ca="1" si="49"/>
        <v>0</v>
      </c>
      <c r="DD73" s="61">
        <f t="shared" ca="1" si="49"/>
        <v>0</v>
      </c>
      <c r="DE73" s="61">
        <f t="shared" ca="1" si="49"/>
        <v>0</v>
      </c>
      <c r="DF73" s="61">
        <f t="shared" ca="1" si="49"/>
        <v>0</v>
      </c>
      <c r="DG73" s="61"/>
      <c r="DH73" s="61"/>
      <c r="DI73" s="61"/>
      <c r="DJ73" s="61"/>
      <c r="DK73" s="61"/>
      <c r="DL73" s="61"/>
      <c r="DM73" s="157"/>
      <c r="DN73" s="157"/>
      <c r="DO73" s="157"/>
      <c r="DP73" s="159"/>
    </row>
    <row r="74" spans="1:120" x14ac:dyDescent="0.25">
      <c r="A74" s="61"/>
      <c r="B74" s="61"/>
      <c r="C74" s="61"/>
      <c r="D74" s="160"/>
      <c r="E74" s="61">
        <f t="shared" ca="1" si="47"/>
        <v>0</v>
      </c>
      <c r="F74" s="61">
        <f t="shared" ca="1" si="47"/>
        <v>0</v>
      </c>
      <c r="G74" s="61">
        <f t="shared" ca="1" si="47"/>
        <v>0</v>
      </c>
      <c r="H74" s="61">
        <f t="shared" ca="1" si="47"/>
        <v>0</v>
      </c>
      <c r="I74" s="61">
        <f t="shared" ca="1" si="47"/>
        <v>0</v>
      </c>
      <c r="J74" s="61">
        <f t="shared" ca="1" si="47"/>
        <v>0</v>
      </c>
      <c r="K74" s="61">
        <f t="shared" ca="1" si="47"/>
        <v>0</v>
      </c>
      <c r="L74" s="61">
        <f t="shared" ca="1" si="47"/>
        <v>0</v>
      </c>
      <c r="M74" s="61">
        <f t="shared" ca="1" si="47"/>
        <v>0</v>
      </c>
      <c r="N74" s="61">
        <f t="shared" ca="1" si="47"/>
        <v>0</v>
      </c>
      <c r="O74" s="61">
        <f t="shared" ca="1" si="47"/>
        <v>0</v>
      </c>
      <c r="P74" s="61">
        <f t="shared" ca="1" si="47"/>
        <v>0</v>
      </c>
      <c r="Q74" s="61">
        <f t="shared" ca="1" si="47"/>
        <v>0</v>
      </c>
      <c r="R74" s="61">
        <f t="shared" ca="1" si="47"/>
        <v>0</v>
      </c>
      <c r="S74" s="61">
        <f t="shared" ca="1" si="47"/>
        <v>0</v>
      </c>
      <c r="T74" s="61">
        <f t="shared" ca="1" si="47"/>
        <v>0</v>
      </c>
      <c r="U74" s="61">
        <f t="shared" ca="1" si="47"/>
        <v>0</v>
      </c>
      <c r="V74" s="61">
        <f t="shared" ca="1" si="47"/>
        <v>0</v>
      </c>
      <c r="W74" s="61">
        <f t="shared" ca="1" si="47"/>
        <v>0</v>
      </c>
      <c r="X74" s="61">
        <f t="shared" ca="1" si="47"/>
        <v>0</v>
      </c>
      <c r="Y74" s="61">
        <f t="shared" ca="1" si="47"/>
        <v>0</v>
      </c>
      <c r="Z74" s="61">
        <f t="shared" ca="1" si="47"/>
        <v>0</v>
      </c>
      <c r="AA74" s="61">
        <f t="shared" ca="1" si="47"/>
        <v>0</v>
      </c>
      <c r="AB74" s="61">
        <f t="shared" ca="1" si="47"/>
        <v>0</v>
      </c>
      <c r="AC74" s="61">
        <f t="shared" ca="1" si="47"/>
        <v>0</v>
      </c>
      <c r="AD74" s="61">
        <f t="shared" ca="1" si="47"/>
        <v>0</v>
      </c>
      <c r="AE74" s="61">
        <f t="shared" ca="1" si="47"/>
        <v>0</v>
      </c>
      <c r="AF74" s="61">
        <f t="shared" ca="1" si="47"/>
        <v>0</v>
      </c>
      <c r="AG74" s="61">
        <f t="shared" ca="1" si="47"/>
        <v>0</v>
      </c>
      <c r="AH74" s="61">
        <f t="shared" ca="1" si="47"/>
        <v>0</v>
      </c>
      <c r="AI74" s="61">
        <f t="shared" ca="1" si="47"/>
        <v>0</v>
      </c>
      <c r="AJ74" s="61">
        <f t="shared" ca="1" si="47"/>
        <v>0</v>
      </c>
      <c r="AK74" s="61">
        <f t="shared" ca="1" si="47"/>
        <v>0</v>
      </c>
      <c r="AL74" s="61">
        <f t="shared" ca="1" si="47"/>
        <v>0</v>
      </c>
      <c r="AM74" s="61">
        <f t="shared" ca="1" si="47"/>
        <v>0</v>
      </c>
      <c r="AN74" s="61">
        <f t="shared" ca="1" si="47"/>
        <v>0</v>
      </c>
      <c r="AO74" s="61">
        <f t="shared" ca="1" si="47"/>
        <v>0</v>
      </c>
      <c r="AP74" s="61">
        <f t="shared" ca="1" si="47"/>
        <v>0</v>
      </c>
      <c r="AQ74" s="61">
        <f t="shared" ca="1" si="47"/>
        <v>0</v>
      </c>
      <c r="AR74" s="61">
        <f t="shared" ca="1" si="47"/>
        <v>0</v>
      </c>
      <c r="AS74" s="61">
        <f t="shared" ca="1" si="47"/>
        <v>0</v>
      </c>
      <c r="AT74" s="61">
        <f t="shared" ca="1" si="47"/>
        <v>0</v>
      </c>
      <c r="AU74" s="61">
        <f t="shared" ca="1" si="47"/>
        <v>0</v>
      </c>
      <c r="AV74" s="61">
        <f t="shared" ca="1" si="47"/>
        <v>0</v>
      </c>
      <c r="AW74" s="61">
        <f t="shared" ca="1" si="47"/>
        <v>0</v>
      </c>
      <c r="AX74" s="61">
        <f t="shared" ca="1" si="47"/>
        <v>0</v>
      </c>
      <c r="AY74" s="61">
        <f t="shared" ca="1" si="47"/>
        <v>0</v>
      </c>
      <c r="AZ74" s="61">
        <f t="shared" ca="1" si="47"/>
        <v>0</v>
      </c>
      <c r="BA74" s="61">
        <f t="shared" ca="1" si="47"/>
        <v>0</v>
      </c>
      <c r="BB74" s="61">
        <f t="shared" ca="1" si="47"/>
        <v>0</v>
      </c>
      <c r="BC74" s="61">
        <f t="shared" ca="1" si="47"/>
        <v>0</v>
      </c>
      <c r="BD74" s="61">
        <f t="shared" ca="1" si="47"/>
        <v>0</v>
      </c>
      <c r="BE74" s="61">
        <f t="shared" ca="1" si="47"/>
        <v>0</v>
      </c>
      <c r="BF74" s="61">
        <f t="shared" ca="1" si="47"/>
        <v>0</v>
      </c>
      <c r="BG74" s="61">
        <f t="shared" ca="1" si="47"/>
        <v>0</v>
      </c>
      <c r="BH74" s="61">
        <f t="shared" ca="1" si="47"/>
        <v>0</v>
      </c>
      <c r="BI74" s="61">
        <f t="shared" ca="1" si="47"/>
        <v>0</v>
      </c>
      <c r="BJ74" s="61">
        <f t="shared" ca="1" si="47"/>
        <v>0</v>
      </c>
      <c r="BK74" s="61">
        <f t="shared" ca="1" si="47"/>
        <v>0</v>
      </c>
      <c r="BL74" s="61">
        <f t="shared" ca="1" si="47"/>
        <v>0</v>
      </c>
      <c r="BM74" s="61">
        <f t="shared" ca="1" si="47"/>
        <v>0</v>
      </c>
      <c r="BN74" s="61">
        <f t="shared" ca="1" si="47"/>
        <v>0</v>
      </c>
      <c r="BO74" s="61">
        <f t="shared" ca="1" si="47"/>
        <v>0</v>
      </c>
      <c r="BP74" s="61">
        <f t="shared" ref="BP74" ca="1" si="50">ROUND(MOD(BP44 *10000,10),0)</f>
        <v>0</v>
      </c>
      <c r="BQ74" s="61">
        <f t="shared" ca="1" si="42"/>
        <v>0</v>
      </c>
      <c r="BR74" s="61">
        <f t="shared" ca="1" si="49"/>
        <v>0</v>
      </c>
      <c r="BS74" s="61">
        <f t="shared" ca="1" si="49"/>
        <v>0</v>
      </c>
      <c r="BT74" s="61">
        <f t="shared" ca="1" si="49"/>
        <v>0</v>
      </c>
      <c r="BU74" s="61">
        <f t="shared" ca="1" si="49"/>
        <v>0</v>
      </c>
      <c r="BV74" s="61">
        <f t="shared" ca="1" si="49"/>
        <v>0</v>
      </c>
      <c r="BW74" s="61">
        <f t="shared" ca="1" si="49"/>
        <v>0</v>
      </c>
      <c r="BX74" s="61">
        <f t="shared" ca="1" si="49"/>
        <v>0</v>
      </c>
      <c r="BY74" s="61">
        <f t="shared" ca="1" si="49"/>
        <v>0</v>
      </c>
      <c r="BZ74" s="61">
        <f t="shared" ca="1" si="49"/>
        <v>0</v>
      </c>
      <c r="CA74" s="61">
        <f t="shared" ca="1" si="49"/>
        <v>0</v>
      </c>
      <c r="CB74" s="61">
        <f t="shared" ca="1" si="49"/>
        <v>0</v>
      </c>
      <c r="CC74" s="61">
        <f t="shared" ca="1" si="49"/>
        <v>0</v>
      </c>
      <c r="CD74" s="61">
        <f t="shared" ca="1" si="49"/>
        <v>0</v>
      </c>
      <c r="CE74" s="61">
        <f t="shared" ca="1" si="49"/>
        <v>0</v>
      </c>
      <c r="CF74" s="61">
        <f t="shared" ca="1" si="49"/>
        <v>0</v>
      </c>
      <c r="CG74" s="61">
        <f t="shared" ca="1" si="49"/>
        <v>0</v>
      </c>
      <c r="CH74" s="61">
        <f t="shared" ca="1" si="49"/>
        <v>0</v>
      </c>
      <c r="CI74" s="61">
        <f t="shared" ca="1" si="49"/>
        <v>0</v>
      </c>
      <c r="CJ74" s="61">
        <f t="shared" ca="1" si="49"/>
        <v>0</v>
      </c>
      <c r="CK74" s="61">
        <f t="shared" ca="1" si="49"/>
        <v>0</v>
      </c>
      <c r="CL74" s="61">
        <f t="shared" ca="1" si="49"/>
        <v>0</v>
      </c>
      <c r="CM74" s="61">
        <f t="shared" ca="1" si="49"/>
        <v>0</v>
      </c>
      <c r="CN74" s="61">
        <f t="shared" ca="1" si="49"/>
        <v>0</v>
      </c>
      <c r="CO74" s="61">
        <f t="shared" ca="1" si="49"/>
        <v>0</v>
      </c>
      <c r="CP74" s="61">
        <f t="shared" ca="1" si="49"/>
        <v>0</v>
      </c>
      <c r="CQ74" s="61">
        <f t="shared" ca="1" si="49"/>
        <v>0</v>
      </c>
      <c r="CR74" s="61">
        <f t="shared" ca="1" si="49"/>
        <v>0</v>
      </c>
      <c r="CS74" s="61">
        <f t="shared" ca="1" si="49"/>
        <v>0</v>
      </c>
      <c r="CT74" s="61">
        <f t="shared" ca="1" si="49"/>
        <v>0</v>
      </c>
      <c r="CU74" s="61">
        <f t="shared" ca="1" si="49"/>
        <v>0</v>
      </c>
      <c r="CV74" s="61">
        <f t="shared" ca="1" si="49"/>
        <v>0</v>
      </c>
      <c r="CW74" s="61">
        <f t="shared" ca="1" si="49"/>
        <v>0</v>
      </c>
      <c r="CX74" s="61">
        <f t="shared" ca="1" si="49"/>
        <v>0</v>
      </c>
      <c r="CY74" s="61">
        <f t="shared" ca="1" si="49"/>
        <v>0</v>
      </c>
      <c r="CZ74" s="61">
        <f t="shared" ca="1" si="49"/>
        <v>0</v>
      </c>
      <c r="DA74" s="61">
        <f t="shared" ca="1" si="49"/>
        <v>0</v>
      </c>
      <c r="DB74" s="61">
        <f t="shared" ca="1" si="49"/>
        <v>0</v>
      </c>
      <c r="DC74" s="61">
        <f t="shared" ca="1" si="49"/>
        <v>0</v>
      </c>
      <c r="DD74" s="61">
        <f t="shared" ca="1" si="49"/>
        <v>0</v>
      </c>
      <c r="DE74" s="61">
        <f t="shared" ca="1" si="49"/>
        <v>0</v>
      </c>
      <c r="DF74" s="61">
        <f t="shared" ca="1" si="49"/>
        <v>0</v>
      </c>
      <c r="DG74" s="61"/>
      <c r="DH74" s="61"/>
      <c r="DI74" s="61"/>
      <c r="DJ74" s="61"/>
      <c r="DK74" s="61"/>
      <c r="DL74" s="61"/>
      <c r="DM74" s="157"/>
      <c r="DN74" s="157"/>
      <c r="DO74" s="157"/>
      <c r="DP74" s="159"/>
    </row>
    <row r="75" spans="1:120" x14ac:dyDescent="0.25">
      <c r="A75" s="61"/>
      <c r="B75" s="61"/>
      <c r="C75" s="61"/>
      <c r="D75" s="160"/>
      <c r="E75" s="61">
        <f t="shared" ref="E75:BP75" ca="1" si="51">ROUND(MOD(E45 *10000,10),0)</f>
        <v>0</v>
      </c>
      <c r="F75" s="61">
        <f t="shared" ca="1" si="51"/>
        <v>0</v>
      </c>
      <c r="G75" s="61">
        <f t="shared" ca="1" si="51"/>
        <v>0</v>
      </c>
      <c r="H75" s="61">
        <f t="shared" ca="1" si="51"/>
        <v>0</v>
      </c>
      <c r="I75" s="61">
        <f t="shared" ca="1" si="51"/>
        <v>0</v>
      </c>
      <c r="J75" s="61">
        <f t="shared" ca="1" si="51"/>
        <v>0</v>
      </c>
      <c r="K75" s="61">
        <f t="shared" ca="1" si="51"/>
        <v>0</v>
      </c>
      <c r="L75" s="61">
        <f t="shared" ca="1" si="51"/>
        <v>0</v>
      </c>
      <c r="M75" s="61">
        <f t="shared" ca="1" si="51"/>
        <v>0</v>
      </c>
      <c r="N75" s="61">
        <f t="shared" ca="1" si="51"/>
        <v>0</v>
      </c>
      <c r="O75" s="61">
        <f t="shared" ca="1" si="51"/>
        <v>0</v>
      </c>
      <c r="P75" s="61">
        <f t="shared" ca="1" si="51"/>
        <v>0</v>
      </c>
      <c r="Q75" s="61">
        <f t="shared" ca="1" si="51"/>
        <v>0</v>
      </c>
      <c r="R75" s="61">
        <f t="shared" ca="1" si="51"/>
        <v>0</v>
      </c>
      <c r="S75" s="61">
        <f t="shared" ca="1" si="51"/>
        <v>0</v>
      </c>
      <c r="T75" s="61">
        <f t="shared" ca="1" si="51"/>
        <v>0</v>
      </c>
      <c r="U75" s="61">
        <f t="shared" ca="1" si="51"/>
        <v>0</v>
      </c>
      <c r="V75" s="61">
        <f t="shared" ca="1" si="51"/>
        <v>0</v>
      </c>
      <c r="W75" s="61">
        <f t="shared" ca="1" si="51"/>
        <v>0</v>
      </c>
      <c r="X75" s="61">
        <f t="shared" ca="1" si="51"/>
        <v>0</v>
      </c>
      <c r="Y75" s="61">
        <f t="shared" ca="1" si="51"/>
        <v>0</v>
      </c>
      <c r="Z75" s="61">
        <f t="shared" ca="1" si="51"/>
        <v>0</v>
      </c>
      <c r="AA75" s="61">
        <f t="shared" ca="1" si="51"/>
        <v>0</v>
      </c>
      <c r="AB75" s="61">
        <f t="shared" ca="1" si="51"/>
        <v>0</v>
      </c>
      <c r="AC75" s="61">
        <f t="shared" ca="1" si="51"/>
        <v>0</v>
      </c>
      <c r="AD75" s="61">
        <f t="shared" ca="1" si="51"/>
        <v>0</v>
      </c>
      <c r="AE75" s="61">
        <f t="shared" ca="1" si="51"/>
        <v>0</v>
      </c>
      <c r="AF75" s="61">
        <f t="shared" ca="1" si="51"/>
        <v>0</v>
      </c>
      <c r="AG75" s="61">
        <f t="shared" ca="1" si="51"/>
        <v>0</v>
      </c>
      <c r="AH75" s="61">
        <f t="shared" ca="1" si="51"/>
        <v>0</v>
      </c>
      <c r="AI75" s="61">
        <f t="shared" ca="1" si="51"/>
        <v>0</v>
      </c>
      <c r="AJ75" s="61">
        <f t="shared" ca="1" si="51"/>
        <v>0</v>
      </c>
      <c r="AK75" s="61">
        <f t="shared" ca="1" si="51"/>
        <v>0</v>
      </c>
      <c r="AL75" s="61">
        <f t="shared" ca="1" si="51"/>
        <v>0</v>
      </c>
      <c r="AM75" s="61">
        <f t="shared" ca="1" si="51"/>
        <v>0</v>
      </c>
      <c r="AN75" s="61">
        <f t="shared" ca="1" si="51"/>
        <v>0</v>
      </c>
      <c r="AO75" s="61">
        <f t="shared" ca="1" si="51"/>
        <v>0</v>
      </c>
      <c r="AP75" s="61">
        <f t="shared" ca="1" si="51"/>
        <v>0</v>
      </c>
      <c r="AQ75" s="61">
        <f t="shared" ca="1" si="51"/>
        <v>0</v>
      </c>
      <c r="AR75" s="61">
        <f t="shared" ca="1" si="51"/>
        <v>0</v>
      </c>
      <c r="AS75" s="61">
        <f t="shared" ca="1" si="51"/>
        <v>0</v>
      </c>
      <c r="AT75" s="61">
        <f t="shared" ca="1" si="51"/>
        <v>0</v>
      </c>
      <c r="AU75" s="61">
        <f t="shared" ca="1" si="51"/>
        <v>0</v>
      </c>
      <c r="AV75" s="61">
        <f t="shared" ca="1" si="51"/>
        <v>0</v>
      </c>
      <c r="AW75" s="61">
        <f t="shared" ca="1" si="51"/>
        <v>0</v>
      </c>
      <c r="AX75" s="61">
        <f t="shared" ca="1" si="51"/>
        <v>0</v>
      </c>
      <c r="AY75" s="61">
        <f t="shared" ca="1" si="51"/>
        <v>0</v>
      </c>
      <c r="AZ75" s="61">
        <f t="shared" ca="1" si="51"/>
        <v>0</v>
      </c>
      <c r="BA75" s="61">
        <f t="shared" ca="1" si="51"/>
        <v>0</v>
      </c>
      <c r="BB75" s="61">
        <f t="shared" ca="1" si="51"/>
        <v>0</v>
      </c>
      <c r="BC75" s="61">
        <f t="shared" ca="1" si="51"/>
        <v>0</v>
      </c>
      <c r="BD75" s="61">
        <f t="shared" ca="1" si="51"/>
        <v>0</v>
      </c>
      <c r="BE75" s="61">
        <f t="shared" ca="1" si="51"/>
        <v>0</v>
      </c>
      <c r="BF75" s="61">
        <f t="shared" ca="1" si="51"/>
        <v>0</v>
      </c>
      <c r="BG75" s="61">
        <f t="shared" ca="1" si="51"/>
        <v>0</v>
      </c>
      <c r="BH75" s="61">
        <f t="shared" ca="1" si="51"/>
        <v>0</v>
      </c>
      <c r="BI75" s="61">
        <f t="shared" ca="1" si="51"/>
        <v>0</v>
      </c>
      <c r="BJ75" s="61">
        <f t="shared" ca="1" si="51"/>
        <v>0</v>
      </c>
      <c r="BK75" s="61">
        <f t="shared" ca="1" si="51"/>
        <v>0</v>
      </c>
      <c r="BL75" s="61">
        <f t="shared" ca="1" si="51"/>
        <v>0</v>
      </c>
      <c r="BM75" s="61">
        <f t="shared" ca="1" si="51"/>
        <v>0</v>
      </c>
      <c r="BN75" s="61">
        <f t="shared" ca="1" si="51"/>
        <v>0</v>
      </c>
      <c r="BO75" s="61">
        <f t="shared" ca="1" si="51"/>
        <v>0</v>
      </c>
      <c r="BP75" s="61">
        <f t="shared" ca="1" si="51"/>
        <v>0</v>
      </c>
      <c r="BQ75" s="61">
        <f t="shared" ca="1" si="42"/>
        <v>0</v>
      </c>
      <c r="BR75" s="61">
        <f t="shared" ca="1" si="49"/>
        <v>0</v>
      </c>
      <c r="BS75" s="61">
        <f t="shared" ca="1" si="49"/>
        <v>0</v>
      </c>
      <c r="BT75" s="61">
        <f t="shared" ca="1" si="49"/>
        <v>0</v>
      </c>
      <c r="BU75" s="61">
        <f t="shared" ca="1" si="49"/>
        <v>0</v>
      </c>
      <c r="BV75" s="61">
        <f t="shared" ca="1" si="49"/>
        <v>0</v>
      </c>
      <c r="BW75" s="61">
        <f t="shared" ca="1" si="49"/>
        <v>0</v>
      </c>
      <c r="BX75" s="61">
        <f t="shared" ca="1" si="49"/>
        <v>0</v>
      </c>
      <c r="BY75" s="61">
        <f t="shared" ca="1" si="49"/>
        <v>0</v>
      </c>
      <c r="BZ75" s="61">
        <f t="shared" ca="1" si="49"/>
        <v>0</v>
      </c>
      <c r="CA75" s="61">
        <f t="shared" ca="1" si="49"/>
        <v>0</v>
      </c>
      <c r="CB75" s="61">
        <f t="shared" ca="1" si="49"/>
        <v>0</v>
      </c>
      <c r="CC75" s="61">
        <f t="shared" ca="1" si="49"/>
        <v>0</v>
      </c>
      <c r="CD75" s="61">
        <f t="shared" ca="1" si="49"/>
        <v>0</v>
      </c>
      <c r="CE75" s="61">
        <f t="shared" ca="1" si="49"/>
        <v>0</v>
      </c>
      <c r="CF75" s="61">
        <f t="shared" ca="1" si="49"/>
        <v>0</v>
      </c>
      <c r="CG75" s="61">
        <f t="shared" ca="1" si="49"/>
        <v>0</v>
      </c>
      <c r="CH75" s="61">
        <f t="shared" ca="1" si="49"/>
        <v>0</v>
      </c>
      <c r="CI75" s="61">
        <f t="shared" ca="1" si="49"/>
        <v>0</v>
      </c>
      <c r="CJ75" s="61">
        <f t="shared" ca="1" si="49"/>
        <v>0</v>
      </c>
      <c r="CK75" s="61">
        <f t="shared" ca="1" si="49"/>
        <v>0</v>
      </c>
      <c r="CL75" s="61">
        <f t="shared" ca="1" si="49"/>
        <v>0</v>
      </c>
      <c r="CM75" s="61">
        <f t="shared" ca="1" si="49"/>
        <v>0</v>
      </c>
      <c r="CN75" s="61">
        <f t="shared" ca="1" si="49"/>
        <v>0</v>
      </c>
      <c r="CO75" s="61">
        <f t="shared" ca="1" si="49"/>
        <v>0</v>
      </c>
      <c r="CP75" s="61">
        <f t="shared" ca="1" si="49"/>
        <v>0</v>
      </c>
      <c r="CQ75" s="61">
        <f t="shared" ca="1" si="49"/>
        <v>0</v>
      </c>
      <c r="CR75" s="61">
        <f t="shared" ca="1" si="49"/>
        <v>0</v>
      </c>
      <c r="CS75" s="61">
        <f t="shared" ca="1" si="49"/>
        <v>0</v>
      </c>
      <c r="CT75" s="61">
        <f t="shared" ca="1" si="49"/>
        <v>0</v>
      </c>
      <c r="CU75" s="61">
        <f t="shared" ca="1" si="49"/>
        <v>0</v>
      </c>
      <c r="CV75" s="61">
        <f t="shared" ca="1" si="49"/>
        <v>0</v>
      </c>
      <c r="CW75" s="61">
        <f t="shared" ca="1" si="49"/>
        <v>0</v>
      </c>
      <c r="CX75" s="61">
        <f t="shared" ca="1" si="49"/>
        <v>0</v>
      </c>
      <c r="CY75" s="61">
        <f t="shared" ca="1" si="49"/>
        <v>0</v>
      </c>
      <c r="CZ75" s="61">
        <f t="shared" ca="1" si="49"/>
        <v>0</v>
      </c>
      <c r="DA75" s="61">
        <f t="shared" ca="1" si="49"/>
        <v>0</v>
      </c>
      <c r="DB75" s="61">
        <f t="shared" ca="1" si="49"/>
        <v>0</v>
      </c>
      <c r="DC75" s="61">
        <f t="shared" ca="1" si="49"/>
        <v>0</v>
      </c>
      <c r="DD75" s="61">
        <f t="shared" ca="1" si="49"/>
        <v>0</v>
      </c>
      <c r="DE75" s="61">
        <f t="shared" ca="1" si="49"/>
        <v>0</v>
      </c>
      <c r="DF75" s="61">
        <f t="shared" ca="1" si="49"/>
        <v>0</v>
      </c>
      <c r="DG75" s="61"/>
      <c r="DH75" s="61"/>
      <c r="DI75" s="61"/>
      <c r="DJ75" s="61"/>
      <c r="DK75" s="61"/>
      <c r="DL75" s="61"/>
      <c r="DM75" s="157"/>
      <c r="DN75" s="157"/>
      <c r="DO75" s="157"/>
      <c r="DP75" s="159"/>
    </row>
    <row r="76" spans="1:120" x14ac:dyDescent="0.25">
      <c r="A76" s="61"/>
      <c r="B76" s="61"/>
      <c r="C76" s="61"/>
      <c r="D76" s="160" t="s">
        <v>76</v>
      </c>
      <c r="E76" s="61">
        <f ca="1">ROUND(MOD(E36 *100000,10),0)</f>
        <v>0</v>
      </c>
      <c r="F76" s="61">
        <f t="shared" ref="F76:BQ85" ca="1" si="52">ROUND(MOD(F36 *100000,10),0)</f>
        <v>0</v>
      </c>
      <c r="G76" s="61">
        <f t="shared" ca="1" si="52"/>
        <v>0</v>
      </c>
      <c r="H76" s="61">
        <f t="shared" ca="1" si="52"/>
        <v>0</v>
      </c>
      <c r="I76" s="61">
        <f t="shared" ca="1" si="52"/>
        <v>0</v>
      </c>
      <c r="J76" s="61">
        <f t="shared" ca="1" si="52"/>
        <v>0</v>
      </c>
      <c r="K76" s="61">
        <f t="shared" ca="1" si="52"/>
        <v>0</v>
      </c>
      <c r="L76" s="61">
        <f t="shared" ca="1" si="52"/>
        <v>0</v>
      </c>
      <c r="M76" s="61">
        <f t="shared" ca="1" si="52"/>
        <v>0</v>
      </c>
      <c r="N76" s="61">
        <f t="shared" ca="1" si="52"/>
        <v>0</v>
      </c>
      <c r="O76" s="61">
        <f t="shared" ca="1" si="52"/>
        <v>0</v>
      </c>
      <c r="P76" s="61">
        <f t="shared" ca="1" si="52"/>
        <v>0</v>
      </c>
      <c r="Q76" s="61">
        <f t="shared" ca="1" si="52"/>
        <v>0</v>
      </c>
      <c r="R76" s="61">
        <f t="shared" ca="1" si="52"/>
        <v>0</v>
      </c>
      <c r="S76" s="61">
        <f t="shared" ca="1" si="52"/>
        <v>0</v>
      </c>
      <c r="T76" s="61">
        <f t="shared" ca="1" si="52"/>
        <v>0</v>
      </c>
      <c r="U76" s="61">
        <f t="shared" ca="1" si="52"/>
        <v>0</v>
      </c>
      <c r="V76" s="61">
        <f t="shared" ca="1" si="52"/>
        <v>0</v>
      </c>
      <c r="W76" s="61">
        <f t="shared" ca="1" si="52"/>
        <v>0</v>
      </c>
      <c r="X76" s="61">
        <f t="shared" ca="1" si="52"/>
        <v>0</v>
      </c>
      <c r="Y76" s="61">
        <f t="shared" ca="1" si="52"/>
        <v>0</v>
      </c>
      <c r="Z76" s="61">
        <f t="shared" ca="1" si="52"/>
        <v>0</v>
      </c>
      <c r="AA76" s="61">
        <f t="shared" ca="1" si="52"/>
        <v>0</v>
      </c>
      <c r="AB76" s="61">
        <f t="shared" ca="1" si="52"/>
        <v>0</v>
      </c>
      <c r="AC76" s="61">
        <f t="shared" ca="1" si="52"/>
        <v>0</v>
      </c>
      <c r="AD76" s="61">
        <f t="shared" ca="1" si="52"/>
        <v>0</v>
      </c>
      <c r="AE76" s="61">
        <f t="shared" ca="1" si="52"/>
        <v>0</v>
      </c>
      <c r="AF76" s="61">
        <f t="shared" ca="1" si="52"/>
        <v>0</v>
      </c>
      <c r="AG76" s="61">
        <f t="shared" ca="1" si="52"/>
        <v>0</v>
      </c>
      <c r="AH76" s="61">
        <f t="shared" ca="1" si="52"/>
        <v>0</v>
      </c>
      <c r="AI76" s="61">
        <f t="shared" ca="1" si="52"/>
        <v>0</v>
      </c>
      <c r="AJ76" s="61">
        <f t="shared" ca="1" si="52"/>
        <v>0</v>
      </c>
      <c r="AK76" s="61">
        <f t="shared" ca="1" si="52"/>
        <v>0</v>
      </c>
      <c r="AL76" s="61">
        <f t="shared" ca="1" si="52"/>
        <v>0</v>
      </c>
      <c r="AM76" s="61">
        <f t="shared" ca="1" si="52"/>
        <v>0</v>
      </c>
      <c r="AN76" s="61">
        <f t="shared" ca="1" si="52"/>
        <v>0</v>
      </c>
      <c r="AO76" s="61">
        <f t="shared" ca="1" si="52"/>
        <v>0</v>
      </c>
      <c r="AP76" s="61">
        <f t="shared" ca="1" si="52"/>
        <v>0</v>
      </c>
      <c r="AQ76" s="61">
        <f t="shared" ca="1" si="52"/>
        <v>0</v>
      </c>
      <c r="AR76" s="61">
        <f t="shared" ca="1" si="52"/>
        <v>0</v>
      </c>
      <c r="AS76" s="61">
        <f t="shared" ca="1" si="52"/>
        <v>0</v>
      </c>
      <c r="AT76" s="61">
        <f t="shared" ca="1" si="52"/>
        <v>0</v>
      </c>
      <c r="AU76" s="61">
        <f t="shared" ca="1" si="52"/>
        <v>0</v>
      </c>
      <c r="AV76" s="61">
        <f t="shared" ca="1" si="52"/>
        <v>0</v>
      </c>
      <c r="AW76" s="61">
        <f t="shared" ca="1" si="52"/>
        <v>0</v>
      </c>
      <c r="AX76" s="61">
        <f t="shared" ca="1" si="52"/>
        <v>0</v>
      </c>
      <c r="AY76" s="61">
        <f t="shared" ca="1" si="52"/>
        <v>0</v>
      </c>
      <c r="AZ76" s="61">
        <f t="shared" ca="1" si="52"/>
        <v>0</v>
      </c>
      <c r="BA76" s="61">
        <f t="shared" ca="1" si="52"/>
        <v>0</v>
      </c>
      <c r="BB76" s="61">
        <f t="shared" ca="1" si="52"/>
        <v>0</v>
      </c>
      <c r="BC76" s="61">
        <f t="shared" ca="1" si="52"/>
        <v>0</v>
      </c>
      <c r="BD76" s="61">
        <f t="shared" ca="1" si="52"/>
        <v>0</v>
      </c>
      <c r="BE76" s="61">
        <f t="shared" ca="1" si="52"/>
        <v>0</v>
      </c>
      <c r="BF76" s="61">
        <f t="shared" ca="1" si="52"/>
        <v>0</v>
      </c>
      <c r="BG76" s="61">
        <f t="shared" ca="1" si="52"/>
        <v>0</v>
      </c>
      <c r="BH76" s="61">
        <f t="shared" ca="1" si="52"/>
        <v>0</v>
      </c>
      <c r="BI76" s="61">
        <f t="shared" ca="1" si="52"/>
        <v>0</v>
      </c>
      <c r="BJ76" s="61">
        <f t="shared" ca="1" si="52"/>
        <v>0</v>
      </c>
      <c r="BK76" s="61">
        <f t="shared" ca="1" si="52"/>
        <v>0</v>
      </c>
      <c r="BL76" s="61">
        <f t="shared" ca="1" si="52"/>
        <v>0</v>
      </c>
      <c r="BM76" s="61">
        <f t="shared" ca="1" si="52"/>
        <v>0</v>
      </c>
      <c r="BN76" s="61">
        <f t="shared" ca="1" si="52"/>
        <v>0</v>
      </c>
      <c r="BO76" s="61">
        <f t="shared" ca="1" si="52"/>
        <v>0</v>
      </c>
      <c r="BP76" s="61">
        <f t="shared" ca="1" si="52"/>
        <v>0</v>
      </c>
      <c r="BQ76" s="61">
        <f t="shared" ca="1" si="52"/>
        <v>0</v>
      </c>
      <c r="BR76" s="61">
        <f t="shared" ref="BR76:DF82" ca="1" si="53">ROUND(MOD(BR36 *100000,10),0)</f>
        <v>0</v>
      </c>
      <c r="BS76" s="61">
        <f t="shared" ca="1" si="53"/>
        <v>0</v>
      </c>
      <c r="BT76" s="61">
        <f t="shared" ca="1" si="53"/>
        <v>0</v>
      </c>
      <c r="BU76" s="61">
        <f t="shared" ca="1" si="53"/>
        <v>0</v>
      </c>
      <c r="BV76" s="61">
        <f t="shared" ca="1" si="53"/>
        <v>0</v>
      </c>
      <c r="BW76" s="61">
        <f t="shared" ca="1" si="53"/>
        <v>0</v>
      </c>
      <c r="BX76" s="61">
        <f t="shared" ca="1" si="53"/>
        <v>0</v>
      </c>
      <c r="BY76" s="61">
        <f t="shared" ca="1" si="53"/>
        <v>0</v>
      </c>
      <c r="BZ76" s="61">
        <f t="shared" ca="1" si="53"/>
        <v>0</v>
      </c>
      <c r="CA76" s="61">
        <f t="shared" ca="1" si="53"/>
        <v>0</v>
      </c>
      <c r="CB76" s="61">
        <f t="shared" ca="1" si="53"/>
        <v>0</v>
      </c>
      <c r="CC76" s="61">
        <f t="shared" ca="1" si="53"/>
        <v>0</v>
      </c>
      <c r="CD76" s="61">
        <f t="shared" ca="1" si="53"/>
        <v>0</v>
      </c>
      <c r="CE76" s="61">
        <f t="shared" ca="1" si="53"/>
        <v>0</v>
      </c>
      <c r="CF76" s="61">
        <f t="shared" ca="1" si="53"/>
        <v>0</v>
      </c>
      <c r="CG76" s="61">
        <f t="shared" ca="1" si="53"/>
        <v>0</v>
      </c>
      <c r="CH76" s="61">
        <f t="shared" ca="1" si="53"/>
        <v>0</v>
      </c>
      <c r="CI76" s="61">
        <f t="shared" ca="1" si="53"/>
        <v>0</v>
      </c>
      <c r="CJ76" s="61">
        <f t="shared" ca="1" si="53"/>
        <v>0</v>
      </c>
      <c r="CK76" s="61">
        <f t="shared" ca="1" si="53"/>
        <v>0</v>
      </c>
      <c r="CL76" s="61">
        <f t="shared" ca="1" si="53"/>
        <v>0</v>
      </c>
      <c r="CM76" s="61">
        <f t="shared" ca="1" si="53"/>
        <v>0</v>
      </c>
      <c r="CN76" s="61">
        <f t="shared" ca="1" si="53"/>
        <v>0</v>
      </c>
      <c r="CO76" s="61">
        <f t="shared" ca="1" si="53"/>
        <v>0</v>
      </c>
      <c r="CP76" s="61">
        <f t="shared" ca="1" si="53"/>
        <v>0</v>
      </c>
      <c r="CQ76" s="61">
        <f t="shared" ca="1" si="53"/>
        <v>0</v>
      </c>
      <c r="CR76" s="61">
        <f t="shared" ca="1" si="53"/>
        <v>0</v>
      </c>
      <c r="CS76" s="61">
        <f t="shared" ca="1" si="53"/>
        <v>0</v>
      </c>
      <c r="CT76" s="61">
        <f t="shared" ca="1" si="53"/>
        <v>0</v>
      </c>
      <c r="CU76" s="61">
        <f t="shared" ca="1" si="53"/>
        <v>0</v>
      </c>
      <c r="CV76" s="61">
        <f t="shared" ca="1" si="53"/>
        <v>0</v>
      </c>
      <c r="CW76" s="61">
        <f t="shared" ca="1" si="53"/>
        <v>0</v>
      </c>
      <c r="CX76" s="61">
        <f t="shared" ca="1" si="53"/>
        <v>0</v>
      </c>
      <c r="CY76" s="61">
        <f t="shared" ca="1" si="53"/>
        <v>0</v>
      </c>
      <c r="CZ76" s="61">
        <f t="shared" ca="1" si="53"/>
        <v>0</v>
      </c>
      <c r="DA76" s="61">
        <f t="shared" ca="1" si="53"/>
        <v>0</v>
      </c>
      <c r="DB76" s="61">
        <f t="shared" ca="1" si="53"/>
        <v>0</v>
      </c>
      <c r="DC76" s="61">
        <f t="shared" ca="1" si="53"/>
        <v>0</v>
      </c>
      <c r="DD76" s="61">
        <f t="shared" ca="1" si="53"/>
        <v>0</v>
      </c>
      <c r="DE76" s="61">
        <f t="shared" ca="1" si="53"/>
        <v>0</v>
      </c>
      <c r="DF76" s="61">
        <f t="shared" ca="1" si="53"/>
        <v>0</v>
      </c>
      <c r="DG76" s="61"/>
      <c r="DH76" s="61"/>
      <c r="DI76" s="61"/>
      <c r="DJ76" s="61"/>
      <c r="DK76" s="61"/>
      <c r="DL76" s="61"/>
      <c r="DM76" s="157"/>
      <c r="DN76" s="157"/>
      <c r="DO76" s="157"/>
      <c r="DP76" s="159"/>
    </row>
    <row r="77" spans="1:120" x14ac:dyDescent="0.25">
      <c r="A77" s="61"/>
      <c r="B77" s="61"/>
      <c r="C77" s="61"/>
      <c r="D77" s="160"/>
      <c r="E77" s="61">
        <f t="shared" ref="E77:BP80" ca="1" si="54">ROUND(MOD(E37 *100000,10),0)</f>
        <v>0</v>
      </c>
      <c r="F77" s="61">
        <f t="shared" ca="1" si="54"/>
        <v>0</v>
      </c>
      <c r="G77" s="61">
        <f t="shared" ca="1" si="54"/>
        <v>0</v>
      </c>
      <c r="H77" s="61">
        <f t="shared" ca="1" si="54"/>
        <v>0</v>
      </c>
      <c r="I77" s="61">
        <f t="shared" ca="1" si="54"/>
        <v>0</v>
      </c>
      <c r="J77" s="61">
        <f t="shared" ca="1" si="54"/>
        <v>0</v>
      </c>
      <c r="K77" s="61">
        <f t="shared" ca="1" si="54"/>
        <v>0</v>
      </c>
      <c r="L77" s="61">
        <f t="shared" ca="1" si="54"/>
        <v>0</v>
      </c>
      <c r="M77" s="61">
        <f t="shared" ca="1" si="54"/>
        <v>0</v>
      </c>
      <c r="N77" s="61">
        <f t="shared" ca="1" si="54"/>
        <v>0</v>
      </c>
      <c r="O77" s="61">
        <f t="shared" ca="1" si="54"/>
        <v>0</v>
      </c>
      <c r="P77" s="61">
        <f t="shared" ca="1" si="54"/>
        <v>0</v>
      </c>
      <c r="Q77" s="61">
        <f t="shared" ca="1" si="54"/>
        <v>0</v>
      </c>
      <c r="R77" s="61">
        <f t="shared" ca="1" si="54"/>
        <v>0</v>
      </c>
      <c r="S77" s="61">
        <f t="shared" ca="1" si="54"/>
        <v>0</v>
      </c>
      <c r="T77" s="61">
        <f t="shared" ca="1" si="54"/>
        <v>0</v>
      </c>
      <c r="U77" s="61">
        <f t="shared" ca="1" si="54"/>
        <v>0</v>
      </c>
      <c r="V77" s="61">
        <f t="shared" ca="1" si="54"/>
        <v>0</v>
      </c>
      <c r="W77" s="61">
        <f t="shared" ca="1" si="54"/>
        <v>0</v>
      </c>
      <c r="X77" s="61">
        <f t="shared" ca="1" si="54"/>
        <v>0</v>
      </c>
      <c r="Y77" s="61">
        <f t="shared" ca="1" si="54"/>
        <v>0</v>
      </c>
      <c r="Z77" s="61">
        <f t="shared" ca="1" si="54"/>
        <v>0</v>
      </c>
      <c r="AA77" s="61">
        <f t="shared" ca="1" si="54"/>
        <v>0</v>
      </c>
      <c r="AB77" s="61">
        <f t="shared" ca="1" si="54"/>
        <v>0</v>
      </c>
      <c r="AC77" s="61">
        <f t="shared" ca="1" si="54"/>
        <v>0</v>
      </c>
      <c r="AD77" s="61">
        <f t="shared" ca="1" si="54"/>
        <v>0</v>
      </c>
      <c r="AE77" s="61">
        <f t="shared" ca="1" si="54"/>
        <v>0</v>
      </c>
      <c r="AF77" s="61">
        <f t="shared" ca="1" si="54"/>
        <v>0</v>
      </c>
      <c r="AG77" s="61">
        <f t="shared" ca="1" si="54"/>
        <v>0</v>
      </c>
      <c r="AH77" s="61">
        <f t="shared" ca="1" si="54"/>
        <v>0</v>
      </c>
      <c r="AI77" s="61">
        <f t="shared" ca="1" si="54"/>
        <v>0</v>
      </c>
      <c r="AJ77" s="61">
        <f t="shared" ca="1" si="54"/>
        <v>0</v>
      </c>
      <c r="AK77" s="61">
        <f t="shared" ca="1" si="54"/>
        <v>0</v>
      </c>
      <c r="AL77" s="61">
        <f t="shared" ca="1" si="54"/>
        <v>0</v>
      </c>
      <c r="AM77" s="61">
        <f t="shared" ca="1" si="54"/>
        <v>0</v>
      </c>
      <c r="AN77" s="61">
        <f t="shared" ca="1" si="54"/>
        <v>0</v>
      </c>
      <c r="AO77" s="61">
        <f t="shared" ca="1" si="54"/>
        <v>0</v>
      </c>
      <c r="AP77" s="61">
        <f t="shared" ca="1" si="54"/>
        <v>0</v>
      </c>
      <c r="AQ77" s="61">
        <f t="shared" ca="1" si="54"/>
        <v>0</v>
      </c>
      <c r="AR77" s="61">
        <f t="shared" ca="1" si="54"/>
        <v>0</v>
      </c>
      <c r="AS77" s="61">
        <f t="shared" ca="1" si="54"/>
        <v>0</v>
      </c>
      <c r="AT77" s="61">
        <f t="shared" ca="1" si="54"/>
        <v>0</v>
      </c>
      <c r="AU77" s="61">
        <f t="shared" ca="1" si="54"/>
        <v>0</v>
      </c>
      <c r="AV77" s="61">
        <f t="shared" ca="1" si="54"/>
        <v>0</v>
      </c>
      <c r="AW77" s="61">
        <f t="shared" ca="1" si="54"/>
        <v>0</v>
      </c>
      <c r="AX77" s="61">
        <f t="shared" ca="1" si="54"/>
        <v>0</v>
      </c>
      <c r="AY77" s="61">
        <f t="shared" ca="1" si="54"/>
        <v>0</v>
      </c>
      <c r="AZ77" s="61">
        <f t="shared" ca="1" si="54"/>
        <v>0</v>
      </c>
      <c r="BA77" s="61">
        <f t="shared" ca="1" si="54"/>
        <v>0</v>
      </c>
      <c r="BB77" s="61">
        <f t="shared" ca="1" si="54"/>
        <v>0</v>
      </c>
      <c r="BC77" s="61">
        <f t="shared" ca="1" si="54"/>
        <v>0</v>
      </c>
      <c r="BD77" s="61">
        <f t="shared" ca="1" si="54"/>
        <v>0</v>
      </c>
      <c r="BE77" s="61">
        <f t="shared" ca="1" si="54"/>
        <v>0</v>
      </c>
      <c r="BF77" s="61">
        <f t="shared" ca="1" si="54"/>
        <v>0</v>
      </c>
      <c r="BG77" s="61">
        <f t="shared" ca="1" si="54"/>
        <v>0</v>
      </c>
      <c r="BH77" s="61">
        <f t="shared" ca="1" si="54"/>
        <v>0</v>
      </c>
      <c r="BI77" s="61">
        <f t="shared" ca="1" si="54"/>
        <v>0</v>
      </c>
      <c r="BJ77" s="61">
        <f t="shared" ca="1" si="54"/>
        <v>0</v>
      </c>
      <c r="BK77" s="61">
        <f t="shared" ca="1" si="54"/>
        <v>0</v>
      </c>
      <c r="BL77" s="61">
        <f t="shared" ca="1" si="54"/>
        <v>0</v>
      </c>
      <c r="BM77" s="61">
        <f t="shared" ca="1" si="54"/>
        <v>0</v>
      </c>
      <c r="BN77" s="61">
        <f t="shared" ca="1" si="54"/>
        <v>0</v>
      </c>
      <c r="BO77" s="61">
        <f t="shared" ca="1" si="54"/>
        <v>0</v>
      </c>
      <c r="BP77" s="61">
        <f t="shared" ca="1" si="54"/>
        <v>0</v>
      </c>
      <c r="BQ77" s="61">
        <f t="shared" ca="1" si="52"/>
        <v>0</v>
      </c>
      <c r="BR77" s="61">
        <f t="shared" ca="1" si="53"/>
        <v>0</v>
      </c>
      <c r="BS77" s="61">
        <f t="shared" ca="1" si="53"/>
        <v>0</v>
      </c>
      <c r="BT77" s="61">
        <f t="shared" ca="1" si="53"/>
        <v>0</v>
      </c>
      <c r="BU77" s="61">
        <f t="shared" ca="1" si="53"/>
        <v>0</v>
      </c>
      <c r="BV77" s="61">
        <f t="shared" ca="1" si="53"/>
        <v>0</v>
      </c>
      <c r="BW77" s="61">
        <f t="shared" ca="1" si="53"/>
        <v>0</v>
      </c>
      <c r="BX77" s="61">
        <f t="shared" ca="1" si="53"/>
        <v>0</v>
      </c>
      <c r="BY77" s="61">
        <f t="shared" ca="1" si="53"/>
        <v>0</v>
      </c>
      <c r="BZ77" s="61">
        <f t="shared" ca="1" si="53"/>
        <v>0</v>
      </c>
      <c r="CA77" s="61">
        <f t="shared" ca="1" si="53"/>
        <v>0</v>
      </c>
      <c r="CB77" s="61">
        <f t="shared" ca="1" si="53"/>
        <v>0</v>
      </c>
      <c r="CC77" s="61">
        <f t="shared" ca="1" si="53"/>
        <v>0</v>
      </c>
      <c r="CD77" s="61">
        <f t="shared" ca="1" si="53"/>
        <v>0</v>
      </c>
      <c r="CE77" s="61">
        <f t="shared" ca="1" si="53"/>
        <v>0</v>
      </c>
      <c r="CF77" s="61">
        <f t="shared" ca="1" si="53"/>
        <v>0</v>
      </c>
      <c r="CG77" s="61">
        <f t="shared" ca="1" si="53"/>
        <v>0</v>
      </c>
      <c r="CH77" s="61">
        <f t="shared" ca="1" si="53"/>
        <v>0</v>
      </c>
      <c r="CI77" s="61">
        <f t="shared" ca="1" si="53"/>
        <v>0</v>
      </c>
      <c r="CJ77" s="61">
        <f t="shared" ca="1" si="53"/>
        <v>0</v>
      </c>
      <c r="CK77" s="61">
        <f t="shared" ca="1" si="53"/>
        <v>0</v>
      </c>
      <c r="CL77" s="61">
        <f t="shared" ca="1" si="53"/>
        <v>0</v>
      </c>
      <c r="CM77" s="61">
        <f t="shared" ca="1" si="53"/>
        <v>0</v>
      </c>
      <c r="CN77" s="61">
        <f t="shared" ca="1" si="53"/>
        <v>0</v>
      </c>
      <c r="CO77" s="61">
        <f t="shared" ca="1" si="53"/>
        <v>0</v>
      </c>
      <c r="CP77" s="61">
        <f t="shared" ca="1" si="53"/>
        <v>0</v>
      </c>
      <c r="CQ77" s="61">
        <f t="shared" ca="1" si="53"/>
        <v>0</v>
      </c>
      <c r="CR77" s="61">
        <f t="shared" ca="1" si="53"/>
        <v>0</v>
      </c>
      <c r="CS77" s="61">
        <f t="shared" ca="1" si="53"/>
        <v>0</v>
      </c>
      <c r="CT77" s="61">
        <f t="shared" ca="1" si="53"/>
        <v>0</v>
      </c>
      <c r="CU77" s="61">
        <f t="shared" ca="1" si="53"/>
        <v>0</v>
      </c>
      <c r="CV77" s="61">
        <f t="shared" ca="1" si="53"/>
        <v>0</v>
      </c>
      <c r="CW77" s="61">
        <f t="shared" ca="1" si="53"/>
        <v>0</v>
      </c>
      <c r="CX77" s="61">
        <f t="shared" ca="1" si="53"/>
        <v>0</v>
      </c>
      <c r="CY77" s="61">
        <f t="shared" ca="1" si="53"/>
        <v>0</v>
      </c>
      <c r="CZ77" s="61">
        <f t="shared" ca="1" si="53"/>
        <v>0</v>
      </c>
      <c r="DA77" s="61">
        <f t="shared" ca="1" si="53"/>
        <v>0</v>
      </c>
      <c r="DB77" s="61">
        <f t="shared" ca="1" si="53"/>
        <v>0</v>
      </c>
      <c r="DC77" s="61">
        <f t="shared" ca="1" si="53"/>
        <v>0</v>
      </c>
      <c r="DD77" s="61">
        <f t="shared" ca="1" si="53"/>
        <v>0</v>
      </c>
      <c r="DE77" s="61">
        <f t="shared" ca="1" si="53"/>
        <v>0</v>
      </c>
      <c r="DF77" s="61">
        <f t="shared" ca="1" si="53"/>
        <v>0</v>
      </c>
      <c r="DG77" s="61"/>
      <c r="DH77" s="61"/>
      <c r="DI77" s="61"/>
      <c r="DJ77" s="61"/>
      <c r="DK77" s="61"/>
      <c r="DL77" s="61"/>
      <c r="DM77" s="157"/>
      <c r="DN77" s="157"/>
      <c r="DO77" s="157"/>
      <c r="DP77" s="159"/>
    </row>
    <row r="78" spans="1:120" x14ac:dyDescent="0.25">
      <c r="A78" s="61"/>
      <c r="B78" s="61"/>
      <c r="C78" s="61"/>
      <c r="D78" s="160"/>
      <c r="E78" s="61">
        <f t="shared" ca="1" si="54"/>
        <v>0</v>
      </c>
      <c r="F78" s="61">
        <f t="shared" ca="1" si="54"/>
        <v>0</v>
      </c>
      <c r="G78" s="61">
        <f t="shared" ca="1" si="54"/>
        <v>0</v>
      </c>
      <c r="H78" s="61">
        <f t="shared" ca="1" si="54"/>
        <v>0</v>
      </c>
      <c r="I78" s="61">
        <f t="shared" ca="1" si="54"/>
        <v>0</v>
      </c>
      <c r="J78" s="61">
        <f t="shared" ca="1" si="54"/>
        <v>0</v>
      </c>
      <c r="K78" s="61">
        <f t="shared" ca="1" si="54"/>
        <v>0</v>
      </c>
      <c r="L78" s="61">
        <f t="shared" ca="1" si="54"/>
        <v>0</v>
      </c>
      <c r="M78" s="61">
        <f t="shared" ca="1" si="54"/>
        <v>0</v>
      </c>
      <c r="N78" s="61">
        <f t="shared" ca="1" si="54"/>
        <v>0</v>
      </c>
      <c r="O78" s="61">
        <f t="shared" ca="1" si="54"/>
        <v>0</v>
      </c>
      <c r="P78" s="61">
        <f t="shared" ca="1" si="54"/>
        <v>0</v>
      </c>
      <c r="Q78" s="61">
        <f t="shared" ca="1" si="54"/>
        <v>0</v>
      </c>
      <c r="R78" s="61">
        <f t="shared" ca="1" si="54"/>
        <v>0</v>
      </c>
      <c r="S78" s="61">
        <f t="shared" ca="1" si="54"/>
        <v>0</v>
      </c>
      <c r="T78" s="61">
        <f t="shared" ca="1" si="54"/>
        <v>0</v>
      </c>
      <c r="U78" s="61">
        <f t="shared" ca="1" si="54"/>
        <v>0</v>
      </c>
      <c r="V78" s="61">
        <f t="shared" ca="1" si="54"/>
        <v>0</v>
      </c>
      <c r="W78" s="61">
        <f t="shared" ca="1" si="54"/>
        <v>0</v>
      </c>
      <c r="X78" s="61">
        <f t="shared" ca="1" si="54"/>
        <v>0</v>
      </c>
      <c r="Y78" s="61">
        <f t="shared" ca="1" si="54"/>
        <v>0</v>
      </c>
      <c r="Z78" s="61">
        <f t="shared" ca="1" si="54"/>
        <v>0</v>
      </c>
      <c r="AA78" s="61">
        <f t="shared" ca="1" si="54"/>
        <v>0</v>
      </c>
      <c r="AB78" s="61">
        <f t="shared" ca="1" si="54"/>
        <v>0</v>
      </c>
      <c r="AC78" s="61">
        <f t="shared" ca="1" si="54"/>
        <v>0</v>
      </c>
      <c r="AD78" s="61">
        <f t="shared" ca="1" si="54"/>
        <v>0</v>
      </c>
      <c r="AE78" s="61">
        <f t="shared" ca="1" si="54"/>
        <v>0</v>
      </c>
      <c r="AF78" s="61">
        <f t="shared" ca="1" si="54"/>
        <v>0</v>
      </c>
      <c r="AG78" s="61">
        <f t="shared" ca="1" si="54"/>
        <v>0</v>
      </c>
      <c r="AH78" s="61">
        <f t="shared" ca="1" si="54"/>
        <v>0</v>
      </c>
      <c r="AI78" s="61">
        <f t="shared" ca="1" si="54"/>
        <v>0</v>
      </c>
      <c r="AJ78" s="61">
        <f t="shared" ca="1" si="54"/>
        <v>0</v>
      </c>
      <c r="AK78" s="61">
        <f t="shared" ca="1" si="54"/>
        <v>0</v>
      </c>
      <c r="AL78" s="61">
        <f t="shared" ca="1" si="54"/>
        <v>0</v>
      </c>
      <c r="AM78" s="61">
        <f t="shared" ca="1" si="54"/>
        <v>0</v>
      </c>
      <c r="AN78" s="61">
        <f t="shared" ca="1" si="54"/>
        <v>0</v>
      </c>
      <c r="AO78" s="61">
        <f t="shared" ca="1" si="54"/>
        <v>0</v>
      </c>
      <c r="AP78" s="61">
        <f t="shared" ca="1" si="54"/>
        <v>0</v>
      </c>
      <c r="AQ78" s="61">
        <f t="shared" ca="1" si="54"/>
        <v>0</v>
      </c>
      <c r="AR78" s="61">
        <f t="shared" ca="1" si="54"/>
        <v>0</v>
      </c>
      <c r="AS78" s="61">
        <f t="shared" ca="1" si="54"/>
        <v>0</v>
      </c>
      <c r="AT78" s="61">
        <f t="shared" ca="1" si="54"/>
        <v>0</v>
      </c>
      <c r="AU78" s="61">
        <f t="shared" ca="1" si="54"/>
        <v>0</v>
      </c>
      <c r="AV78" s="61">
        <f t="shared" ca="1" si="54"/>
        <v>0</v>
      </c>
      <c r="AW78" s="61">
        <f t="shared" ca="1" si="54"/>
        <v>0</v>
      </c>
      <c r="AX78" s="61">
        <f t="shared" ca="1" si="54"/>
        <v>0</v>
      </c>
      <c r="AY78" s="61">
        <f t="shared" ca="1" si="54"/>
        <v>0</v>
      </c>
      <c r="AZ78" s="61">
        <f t="shared" ca="1" si="54"/>
        <v>0</v>
      </c>
      <c r="BA78" s="61">
        <f t="shared" ca="1" si="54"/>
        <v>0</v>
      </c>
      <c r="BB78" s="61">
        <f t="shared" ca="1" si="54"/>
        <v>0</v>
      </c>
      <c r="BC78" s="61">
        <f t="shared" ca="1" si="54"/>
        <v>0</v>
      </c>
      <c r="BD78" s="61">
        <f t="shared" ca="1" si="54"/>
        <v>0</v>
      </c>
      <c r="BE78" s="61">
        <f t="shared" ca="1" si="54"/>
        <v>0</v>
      </c>
      <c r="BF78" s="61">
        <f t="shared" ca="1" si="54"/>
        <v>0</v>
      </c>
      <c r="BG78" s="61">
        <f t="shared" ca="1" si="54"/>
        <v>0</v>
      </c>
      <c r="BH78" s="61">
        <f t="shared" ca="1" si="54"/>
        <v>0</v>
      </c>
      <c r="BI78" s="61">
        <f t="shared" ca="1" si="54"/>
        <v>0</v>
      </c>
      <c r="BJ78" s="61">
        <f t="shared" ca="1" si="54"/>
        <v>0</v>
      </c>
      <c r="BK78" s="61">
        <f t="shared" ca="1" si="54"/>
        <v>0</v>
      </c>
      <c r="BL78" s="61">
        <f t="shared" ca="1" si="54"/>
        <v>0</v>
      </c>
      <c r="BM78" s="61">
        <f t="shared" ca="1" si="54"/>
        <v>0</v>
      </c>
      <c r="BN78" s="61">
        <f t="shared" ca="1" si="54"/>
        <v>0</v>
      </c>
      <c r="BO78" s="61">
        <f t="shared" ca="1" si="54"/>
        <v>0</v>
      </c>
      <c r="BP78" s="61">
        <f t="shared" ca="1" si="54"/>
        <v>0</v>
      </c>
      <c r="BQ78" s="61">
        <f t="shared" ca="1" si="52"/>
        <v>0</v>
      </c>
      <c r="BR78" s="61">
        <f t="shared" ca="1" si="53"/>
        <v>0</v>
      </c>
      <c r="BS78" s="61">
        <f t="shared" ca="1" si="53"/>
        <v>0</v>
      </c>
      <c r="BT78" s="61">
        <f t="shared" ca="1" si="53"/>
        <v>0</v>
      </c>
      <c r="BU78" s="61">
        <f t="shared" ca="1" si="53"/>
        <v>0</v>
      </c>
      <c r="BV78" s="61">
        <f t="shared" ca="1" si="53"/>
        <v>0</v>
      </c>
      <c r="BW78" s="61">
        <f t="shared" ca="1" si="53"/>
        <v>0</v>
      </c>
      <c r="BX78" s="61">
        <f t="shared" ca="1" si="53"/>
        <v>0</v>
      </c>
      <c r="BY78" s="61">
        <f t="shared" ca="1" si="53"/>
        <v>0</v>
      </c>
      <c r="BZ78" s="61">
        <f t="shared" ca="1" si="53"/>
        <v>0</v>
      </c>
      <c r="CA78" s="61">
        <f t="shared" ca="1" si="53"/>
        <v>0</v>
      </c>
      <c r="CB78" s="61">
        <f t="shared" ca="1" si="53"/>
        <v>0</v>
      </c>
      <c r="CC78" s="61">
        <f t="shared" ca="1" si="53"/>
        <v>0</v>
      </c>
      <c r="CD78" s="61">
        <f t="shared" ca="1" si="53"/>
        <v>0</v>
      </c>
      <c r="CE78" s="61">
        <f t="shared" ca="1" si="53"/>
        <v>0</v>
      </c>
      <c r="CF78" s="61">
        <f t="shared" ca="1" si="53"/>
        <v>0</v>
      </c>
      <c r="CG78" s="61">
        <f t="shared" ca="1" si="53"/>
        <v>0</v>
      </c>
      <c r="CH78" s="61">
        <f t="shared" ca="1" si="53"/>
        <v>0</v>
      </c>
      <c r="CI78" s="61">
        <f t="shared" ca="1" si="53"/>
        <v>0</v>
      </c>
      <c r="CJ78" s="61">
        <f t="shared" ca="1" si="53"/>
        <v>0</v>
      </c>
      <c r="CK78" s="61">
        <f t="shared" ca="1" si="53"/>
        <v>0</v>
      </c>
      <c r="CL78" s="61">
        <f t="shared" ca="1" si="53"/>
        <v>0</v>
      </c>
      <c r="CM78" s="61">
        <f t="shared" ca="1" si="53"/>
        <v>0</v>
      </c>
      <c r="CN78" s="61">
        <f t="shared" ca="1" si="53"/>
        <v>0</v>
      </c>
      <c r="CO78" s="61">
        <f t="shared" ca="1" si="53"/>
        <v>0</v>
      </c>
      <c r="CP78" s="61">
        <f t="shared" ca="1" si="53"/>
        <v>0</v>
      </c>
      <c r="CQ78" s="61">
        <f t="shared" ca="1" si="53"/>
        <v>0</v>
      </c>
      <c r="CR78" s="61">
        <f t="shared" ca="1" si="53"/>
        <v>0</v>
      </c>
      <c r="CS78" s="61">
        <f t="shared" ca="1" si="53"/>
        <v>0</v>
      </c>
      <c r="CT78" s="61">
        <f t="shared" ca="1" si="53"/>
        <v>0</v>
      </c>
      <c r="CU78" s="61">
        <f t="shared" ca="1" si="53"/>
        <v>0</v>
      </c>
      <c r="CV78" s="61">
        <f t="shared" ca="1" si="53"/>
        <v>0</v>
      </c>
      <c r="CW78" s="61">
        <f t="shared" ca="1" si="53"/>
        <v>0</v>
      </c>
      <c r="CX78" s="61">
        <f t="shared" ca="1" si="53"/>
        <v>0</v>
      </c>
      <c r="CY78" s="61">
        <f t="shared" ca="1" si="53"/>
        <v>0</v>
      </c>
      <c r="CZ78" s="61">
        <f t="shared" ca="1" si="53"/>
        <v>0</v>
      </c>
      <c r="DA78" s="61">
        <f t="shared" ca="1" si="53"/>
        <v>0</v>
      </c>
      <c r="DB78" s="61">
        <f t="shared" ca="1" si="53"/>
        <v>0</v>
      </c>
      <c r="DC78" s="61">
        <f t="shared" ca="1" si="53"/>
        <v>0</v>
      </c>
      <c r="DD78" s="61">
        <f t="shared" ca="1" si="53"/>
        <v>0</v>
      </c>
      <c r="DE78" s="61">
        <f t="shared" ca="1" si="53"/>
        <v>0</v>
      </c>
      <c r="DF78" s="61">
        <f t="shared" ca="1" si="53"/>
        <v>0</v>
      </c>
      <c r="DG78" s="61"/>
      <c r="DH78" s="61"/>
      <c r="DI78" s="61"/>
      <c r="DJ78" s="61"/>
      <c r="DK78" s="61"/>
      <c r="DL78" s="61"/>
      <c r="DM78" s="157"/>
      <c r="DN78" s="157"/>
      <c r="DO78" s="157"/>
      <c r="DP78" s="159"/>
    </row>
    <row r="79" spans="1:120" x14ac:dyDescent="0.25">
      <c r="A79" s="61"/>
      <c r="B79" s="61"/>
      <c r="C79" s="61"/>
      <c r="D79" s="160"/>
      <c r="E79" s="61">
        <f t="shared" ca="1" si="54"/>
        <v>0</v>
      </c>
      <c r="F79" s="61">
        <f t="shared" ca="1" si="54"/>
        <v>0</v>
      </c>
      <c r="G79" s="61">
        <f t="shared" ca="1" si="54"/>
        <v>0</v>
      </c>
      <c r="H79" s="61">
        <f t="shared" ca="1" si="54"/>
        <v>0</v>
      </c>
      <c r="I79" s="61">
        <f t="shared" ca="1" si="54"/>
        <v>0</v>
      </c>
      <c r="J79" s="61">
        <f t="shared" ca="1" si="54"/>
        <v>0</v>
      </c>
      <c r="K79" s="61">
        <f t="shared" ca="1" si="54"/>
        <v>0</v>
      </c>
      <c r="L79" s="61">
        <f t="shared" ca="1" si="54"/>
        <v>0</v>
      </c>
      <c r="M79" s="61">
        <f t="shared" ca="1" si="54"/>
        <v>0</v>
      </c>
      <c r="N79" s="61">
        <f t="shared" ca="1" si="54"/>
        <v>0</v>
      </c>
      <c r="O79" s="61">
        <f t="shared" ca="1" si="54"/>
        <v>0</v>
      </c>
      <c r="P79" s="61">
        <f t="shared" ca="1" si="54"/>
        <v>0</v>
      </c>
      <c r="Q79" s="61">
        <f t="shared" ca="1" si="54"/>
        <v>0</v>
      </c>
      <c r="R79" s="61">
        <f t="shared" ca="1" si="54"/>
        <v>0</v>
      </c>
      <c r="S79" s="61">
        <f t="shared" ca="1" si="54"/>
        <v>0</v>
      </c>
      <c r="T79" s="61">
        <f t="shared" ca="1" si="54"/>
        <v>0</v>
      </c>
      <c r="U79" s="61">
        <f t="shared" ca="1" si="54"/>
        <v>0</v>
      </c>
      <c r="V79" s="61">
        <f t="shared" ca="1" si="54"/>
        <v>0</v>
      </c>
      <c r="W79" s="61">
        <f t="shared" ca="1" si="54"/>
        <v>0</v>
      </c>
      <c r="X79" s="61">
        <f t="shared" ca="1" si="54"/>
        <v>0</v>
      </c>
      <c r="Y79" s="61">
        <f t="shared" ca="1" si="54"/>
        <v>0</v>
      </c>
      <c r="Z79" s="61">
        <f t="shared" ca="1" si="54"/>
        <v>0</v>
      </c>
      <c r="AA79" s="61">
        <f t="shared" ca="1" si="54"/>
        <v>0</v>
      </c>
      <c r="AB79" s="61">
        <f t="shared" ca="1" si="54"/>
        <v>0</v>
      </c>
      <c r="AC79" s="61">
        <f t="shared" ca="1" si="54"/>
        <v>0</v>
      </c>
      <c r="AD79" s="61">
        <f t="shared" ca="1" si="54"/>
        <v>0</v>
      </c>
      <c r="AE79" s="61">
        <f t="shared" ca="1" si="54"/>
        <v>0</v>
      </c>
      <c r="AF79" s="61">
        <f t="shared" ca="1" si="54"/>
        <v>0</v>
      </c>
      <c r="AG79" s="61">
        <f t="shared" ca="1" si="54"/>
        <v>0</v>
      </c>
      <c r="AH79" s="61">
        <f t="shared" ca="1" si="54"/>
        <v>0</v>
      </c>
      <c r="AI79" s="61">
        <f t="shared" ca="1" si="54"/>
        <v>0</v>
      </c>
      <c r="AJ79" s="61">
        <f t="shared" ca="1" si="54"/>
        <v>0</v>
      </c>
      <c r="AK79" s="61">
        <f t="shared" ca="1" si="54"/>
        <v>0</v>
      </c>
      <c r="AL79" s="61">
        <f t="shared" ca="1" si="54"/>
        <v>0</v>
      </c>
      <c r="AM79" s="61">
        <f t="shared" ca="1" si="54"/>
        <v>0</v>
      </c>
      <c r="AN79" s="61">
        <f t="shared" ca="1" si="54"/>
        <v>0</v>
      </c>
      <c r="AO79" s="61">
        <f t="shared" ca="1" si="54"/>
        <v>0</v>
      </c>
      <c r="AP79" s="61">
        <f t="shared" ca="1" si="54"/>
        <v>0</v>
      </c>
      <c r="AQ79" s="61">
        <f t="shared" ca="1" si="54"/>
        <v>0</v>
      </c>
      <c r="AR79" s="61">
        <f t="shared" ca="1" si="54"/>
        <v>0</v>
      </c>
      <c r="AS79" s="61">
        <f t="shared" ca="1" si="54"/>
        <v>0</v>
      </c>
      <c r="AT79" s="61">
        <f t="shared" ca="1" si="54"/>
        <v>0</v>
      </c>
      <c r="AU79" s="61">
        <f t="shared" ca="1" si="54"/>
        <v>0</v>
      </c>
      <c r="AV79" s="61">
        <f t="shared" ca="1" si="54"/>
        <v>0</v>
      </c>
      <c r="AW79" s="61">
        <f t="shared" ca="1" si="54"/>
        <v>0</v>
      </c>
      <c r="AX79" s="61">
        <f t="shared" ca="1" si="54"/>
        <v>0</v>
      </c>
      <c r="AY79" s="61">
        <f t="shared" ca="1" si="54"/>
        <v>0</v>
      </c>
      <c r="AZ79" s="61">
        <f t="shared" ca="1" si="54"/>
        <v>0</v>
      </c>
      <c r="BA79" s="61">
        <f t="shared" ca="1" si="54"/>
        <v>0</v>
      </c>
      <c r="BB79" s="61">
        <f t="shared" ca="1" si="54"/>
        <v>0</v>
      </c>
      <c r="BC79" s="61">
        <f t="shared" ca="1" si="54"/>
        <v>0</v>
      </c>
      <c r="BD79" s="61">
        <f t="shared" ca="1" si="54"/>
        <v>0</v>
      </c>
      <c r="BE79" s="61">
        <f t="shared" ca="1" si="54"/>
        <v>0</v>
      </c>
      <c r="BF79" s="61">
        <f t="shared" ca="1" si="54"/>
        <v>0</v>
      </c>
      <c r="BG79" s="61">
        <f t="shared" ca="1" si="54"/>
        <v>0</v>
      </c>
      <c r="BH79" s="61">
        <f t="shared" ca="1" si="54"/>
        <v>0</v>
      </c>
      <c r="BI79" s="61">
        <f t="shared" ca="1" si="54"/>
        <v>0</v>
      </c>
      <c r="BJ79" s="61">
        <f t="shared" ca="1" si="54"/>
        <v>0</v>
      </c>
      <c r="BK79" s="61">
        <f t="shared" ca="1" si="54"/>
        <v>0</v>
      </c>
      <c r="BL79" s="61">
        <f t="shared" ca="1" si="54"/>
        <v>0</v>
      </c>
      <c r="BM79" s="61">
        <f t="shared" ca="1" si="54"/>
        <v>0</v>
      </c>
      <c r="BN79" s="61">
        <f t="shared" ca="1" si="54"/>
        <v>0</v>
      </c>
      <c r="BO79" s="61">
        <f t="shared" ca="1" si="54"/>
        <v>0</v>
      </c>
      <c r="BP79" s="61">
        <f t="shared" ca="1" si="54"/>
        <v>0</v>
      </c>
      <c r="BQ79" s="61">
        <f t="shared" ca="1" si="52"/>
        <v>0</v>
      </c>
      <c r="BR79" s="61">
        <f t="shared" ca="1" si="53"/>
        <v>0</v>
      </c>
      <c r="BS79" s="61">
        <f t="shared" ca="1" si="53"/>
        <v>0</v>
      </c>
      <c r="BT79" s="61">
        <f t="shared" ca="1" si="53"/>
        <v>0</v>
      </c>
      <c r="BU79" s="61">
        <f t="shared" ca="1" si="53"/>
        <v>0</v>
      </c>
      <c r="BV79" s="61">
        <f t="shared" ca="1" si="53"/>
        <v>0</v>
      </c>
      <c r="BW79" s="61">
        <f t="shared" ca="1" si="53"/>
        <v>0</v>
      </c>
      <c r="BX79" s="61">
        <f t="shared" ca="1" si="53"/>
        <v>0</v>
      </c>
      <c r="BY79" s="61">
        <f t="shared" ca="1" si="53"/>
        <v>0</v>
      </c>
      <c r="BZ79" s="61">
        <f t="shared" ca="1" si="53"/>
        <v>0</v>
      </c>
      <c r="CA79" s="61">
        <f t="shared" ca="1" si="53"/>
        <v>0</v>
      </c>
      <c r="CB79" s="61">
        <f t="shared" ca="1" si="53"/>
        <v>0</v>
      </c>
      <c r="CC79" s="61">
        <f t="shared" ca="1" si="53"/>
        <v>0</v>
      </c>
      <c r="CD79" s="61">
        <f t="shared" ca="1" si="53"/>
        <v>0</v>
      </c>
      <c r="CE79" s="61">
        <f t="shared" ca="1" si="53"/>
        <v>0</v>
      </c>
      <c r="CF79" s="61">
        <f t="shared" ca="1" si="53"/>
        <v>0</v>
      </c>
      <c r="CG79" s="61">
        <f t="shared" ca="1" si="53"/>
        <v>0</v>
      </c>
      <c r="CH79" s="61">
        <f t="shared" ca="1" si="53"/>
        <v>0</v>
      </c>
      <c r="CI79" s="61">
        <f t="shared" ca="1" si="53"/>
        <v>0</v>
      </c>
      <c r="CJ79" s="61">
        <f t="shared" ca="1" si="53"/>
        <v>0</v>
      </c>
      <c r="CK79" s="61">
        <f t="shared" ca="1" si="53"/>
        <v>0</v>
      </c>
      <c r="CL79" s="61">
        <f t="shared" ca="1" si="53"/>
        <v>0</v>
      </c>
      <c r="CM79" s="61">
        <f t="shared" ca="1" si="53"/>
        <v>0</v>
      </c>
      <c r="CN79" s="61">
        <f t="shared" ca="1" si="53"/>
        <v>0</v>
      </c>
      <c r="CO79" s="61">
        <f t="shared" ca="1" si="53"/>
        <v>0</v>
      </c>
      <c r="CP79" s="61">
        <f t="shared" ca="1" si="53"/>
        <v>0</v>
      </c>
      <c r="CQ79" s="61">
        <f t="shared" ca="1" si="53"/>
        <v>0</v>
      </c>
      <c r="CR79" s="61">
        <f t="shared" ca="1" si="53"/>
        <v>0</v>
      </c>
      <c r="CS79" s="61">
        <f t="shared" ca="1" si="53"/>
        <v>0</v>
      </c>
      <c r="CT79" s="61">
        <f t="shared" ca="1" si="53"/>
        <v>0</v>
      </c>
      <c r="CU79" s="61">
        <f t="shared" ca="1" si="53"/>
        <v>0</v>
      </c>
      <c r="CV79" s="61">
        <f t="shared" ca="1" si="53"/>
        <v>0</v>
      </c>
      <c r="CW79" s="61">
        <f t="shared" ca="1" si="53"/>
        <v>0</v>
      </c>
      <c r="CX79" s="61">
        <f t="shared" ca="1" si="53"/>
        <v>0</v>
      </c>
      <c r="CY79" s="61">
        <f t="shared" ca="1" si="53"/>
        <v>0</v>
      </c>
      <c r="CZ79" s="61">
        <f t="shared" ca="1" si="53"/>
        <v>0</v>
      </c>
      <c r="DA79" s="61">
        <f t="shared" ca="1" si="53"/>
        <v>0</v>
      </c>
      <c r="DB79" s="61">
        <f t="shared" ca="1" si="53"/>
        <v>0</v>
      </c>
      <c r="DC79" s="61">
        <f t="shared" ca="1" si="53"/>
        <v>0</v>
      </c>
      <c r="DD79" s="61">
        <f t="shared" ca="1" si="53"/>
        <v>0</v>
      </c>
      <c r="DE79" s="61">
        <f t="shared" ca="1" si="53"/>
        <v>0</v>
      </c>
      <c r="DF79" s="61">
        <f t="shared" ca="1" si="53"/>
        <v>0</v>
      </c>
      <c r="DG79" s="61"/>
      <c r="DH79" s="61"/>
      <c r="DI79" s="61"/>
      <c r="DJ79" s="61"/>
      <c r="DK79" s="61"/>
      <c r="DL79" s="61"/>
      <c r="DM79" s="157"/>
      <c r="DN79" s="157"/>
      <c r="DO79" s="157"/>
      <c r="DP79" s="159"/>
    </row>
    <row r="80" spans="1:120" x14ac:dyDescent="0.25">
      <c r="A80" s="61"/>
      <c r="B80" s="61"/>
      <c r="C80" s="61"/>
      <c r="D80" s="160"/>
      <c r="E80" s="61">
        <f t="shared" ca="1" si="54"/>
        <v>0</v>
      </c>
      <c r="F80" s="61">
        <f t="shared" ca="1" si="54"/>
        <v>0</v>
      </c>
      <c r="G80" s="61">
        <f t="shared" ca="1" si="54"/>
        <v>0</v>
      </c>
      <c r="H80" s="61">
        <f t="shared" ca="1" si="54"/>
        <v>0</v>
      </c>
      <c r="I80" s="61">
        <f t="shared" ca="1" si="54"/>
        <v>0</v>
      </c>
      <c r="J80" s="61">
        <f t="shared" ca="1" si="54"/>
        <v>0</v>
      </c>
      <c r="K80" s="61">
        <f t="shared" ca="1" si="54"/>
        <v>0</v>
      </c>
      <c r="L80" s="61">
        <f t="shared" ca="1" si="54"/>
        <v>0</v>
      </c>
      <c r="M80" s="61">
        <f t="shared" ca="1" si="54"/>
        <v>0</v>
      </c>
      <c r="N80" s="61">
        <f t="shared" ca="1" si="54"/>
        <v>0</v>
      </c>
      <c r="O80" s="61">
        <f t="shared" ca="1" si="54"/>
        <v>0</v>
      </c>
      <c r="P80" s="61">
        <f t="shared" ca="1" si="54"/>
        <v>0</v>
      </c>
      <c r="Q80" s="61">
        <f t="shared" ca="1" si="54"/>
        <v>0</v>
      </c>
      <c r="R80" s="61">
        <f t="shared" ca="1" si="54"/>
        <v>0</v>
      </c>
      <c r="S80" s="61">
        <f t="shared" ca="1" si="54"/>
        <v>0</v>
      </c>
      <c r="T80" s="61">
        <f t="shared" ca="1" si="54"/>
        <v>0</v>
      </c>
      <c r="U80" s="61">
        <f t="shared" ca="1" si="54"/>
        <v>0</v>
      </c>
      <c r="V80" s="61">
        <f t="shared" ca="1" si="54"/>
        <v>0</v>
      </c>
      <c r="W80" s="61">
        <f t="shared" ca="1" si="54"/>
        <v>0</v>
      </c>
      <c r="X80" s="61">
        <f t="shared" ca="1" si="54"/>
        <v>0</v>
      </c>
      <c r="Y80" s="61">
        <f t="shared" ca="1" si="54"/>
        <v>0</v>
      </c>
      <c r="Z80" s="61">
        <f t="shared" ca="1" si="54"/>
        <v>0</v>
      </c>
      <c r="AA80" s="61">
        <f t="shared" ca="1" si="54"/>
        <v>0</v>
      </c>
      <c r="AB80" s="61">
        <f t="shared" ca="1" si="54"/>
        <v>0</v>
      </c>
      <c r="AC80" s="61">
        <f t="shared" ca="1" si="54"/>
        <v>0</v>
      </c>
      <c r="AD80" s="61">
        <f t="shared" ca="1" si="54"/>
        <v>0</v>
      </c>
      <c r="AE80" s="61">
        <f t="shared" ca="1" si="54"/>
        <v>0</v>
      </c>
      <c r="AF80" s="61">
        <f t="shared" ca="1" si="54"/>
        <v>0</v>
      </c>
      <c r="AG80" s="61">
        <f t="shared" ca="1" si="54"/>
        <v>0</v>
      </c>
      <c r="AH80" s="61">
        <f t="shared" ca="1" si="54"/>
        <v>0</v>
      </c>
      <c r="AI80" s="61">
        <f t="shared" ca="1" si="54"/>
        <v>0</v>
      </c>
      <c r="AJ80" s="61">
        <f t="shared" ca="1" si="54"/>
        <v>0</v>
      </c>
      <c r="AK80" s="61">
        <f t="shared" ca="1" si="54"/>
        <v>0</v>
      </c>
      <c r="AL80" s="61">
        <f t="shared" ca="1" si="54"/>
        <v>0</v>
      </c>
      <c r="AM80" s="61">
        <f t="shared" ca="1" si="54"/>
        <v>0</v>
      </c>
      <c r="AN80" s="61">
        <f t="shared" ca="1" si="54"/>
        <v>0</v>
      </c>
      <c r="AO80" s="61">
        <f t="shared" ca="1" si="54"/>
        <v>0</v>
      </c>
      <c r="AP80" s="61">
        <f t="shared" ca="1" si="54"/>
        <v>0</v>
      </c>
      <c r="AQ80" s="61">
        <f t="shared" ca="1" si="54"/>
        <v>0</v>
      </c>
      <c r="AR80" s="61">
        <f t="shared" ca="1" si="54"/>
        <v>0</v>
      </c>
      <c r="AS80" s="61">
        <f t="shared" ca="1" si="54"/>
        <v>0</v>
      </c>
      <c r="AT80" s="61">
        <f t="shared" ca="1" si="54"/>
        <v>0</v>
      </c>
      <c r="AU80" s="61">
        <f t="shared" ca="1" si="54"/>
        <v>0</v>
      </c>
      <c r="AV80" s="61">
        <f t="shared" ca="1" si="54"/>
        <v>0</v>
      </c>
      <c r="AW80" s="61">
        <f t="shared" ca="1" si="54"/>
        <v>0</v>
      </c>
      <c r="AX80" s="61">
        <f t="shared" ca="1" si="54"/>
        <v>0</v>
      </c>
      <c r="AY80" s="61">
        <f t="shared" ca="1" si="54"/>
        <v>0</v>
      </c>
      <c r="AZ80" s="61">
        <f t="shared" ca="1" si="54"/>
        <v>0</v>
      </c>
      <c r="BA80" s="61">
        <f t="shared" ca="1" si="54"/>
        <v>0</v>
      </c>
      <c r="BB80" s="61">
        <f t="shared" ca="1" si="54"/>
        <v>0</v>
      </c>
      <c r="BC80" s="61">
        <f t="shared" ca="1" si="54"/>
        <v>0</v>
      </c>
      <c r="BD80" s="61">
        <f t="shared" ca="1" si="54"/>
        <v>0</v>
      </c>
      <c r="BE80" s="61">
        <f t="shared" ca="1" si="54"/>
        <v>0</v>
      </c>
      <c r="BF80" s="61">
        <f t="shared" ca="1" si="54"/>
        <v>0</v>
      </c>
      <c r="BG80" s="61">
        <f t="shared" ca="1" si="54"/>
        <v>0</v>
      </c>
      <c r="BH80" s="61">
        <f t="shared" ca="1" si="54"/>
        <v>0</v>
      </c>
      <c r="BI80" s="61">
        <f t="shared" ca="1" si="54"/>
        <v>0</v>
      </c>
      <c r="BJ80" s="61">
        <f t="shared" ca="1" si="54"/>
        <v>0</v>
      </c>
      <c r="BK80" s="61">
        <f t="shared" ca="1" si="54"/>
        <v>0</v>
      </c>
      <c r="BL80" s="61">
        <f t="shared" ca="1" si="54"/>
        <v>0</v>
      </c>
      <c r="BM80" s="61">
        <f t="shared" ca="1" si="54"/>
        <v>0</v>
      </c>
      <c r="BN80" s="61">
        <f t="shared" ca="1" si="54"/>
        <v>0</v>
      </c>
      <c r="BO80" s="61">
        <f t="shared" ca="1" si="54"/>
        <v>0</v>
      </c>
      <c r="BP80" s="61">
        <f t="shared" ref="BP80" ca="1" si="55">ROUND(MOD(BP40 *100000,10),0)</f>
        <v>0</v>
      </c>
      <c r="BQ80" s="61">
        <f t="shared" ca="1" si="52"/>
        <v>0</v>
      </c>
      <c r="BR80" s="61">
        <f t="shared" ca="1" si="53"/>
        <v>0</v>
      </c>
      <c r="BS80" s="61">
        <f t="shared" ca="1" si="53"/>
        <v>0</v>
      </c>
      <c r="BT80" s="61">
        <f t="shared" ca="1" si="53"/>
        <v>0</v>
      </c>
      <c r="BU80" s="61">
        <f t="shared" ca="1" si="53"/>
        <v>0</v>
      </c>
      <c r="BV80" s="61">
        <f t="shared" ca="1" si="53"/>
        <v>0</v>
      </c>
      <c r="BW80" s="61">
        <f t="shared" ca="1" si="53"/>
        <v>0</v>
      </c>
      <c r="BX80" s="61">
        <f t="shared" ca="1" si="53"/>
        <v>0</v>
      </c>
      <c r="BY80" s="61">
        <f t="shared" ca="1" si="53"/>
        <v>0</v>
      </c>
      <c r="BZ80" s="61">
        <f t="shared" ca="1" si="53"/>
        <v>0</v>
      </c>
      <c r="CA80" s="61">
        <f t="shared" ca="1" si="53"/>
        <v>0</v>
      </c>
      <c r="CB80" s="61">
        <f t="shared" ca="1" si="53"/>
        <v>0</v>
      </c>
      <c r="CC80" s="61">
        <f t="shared" ca="1" si="53"/>
        <v>0</v>
      </c>
      <c r="CD80" s="61">
        <f t="shared" ca="1" si="53"/>
        <v>0</v>
      </c>
      <c r="CE80" s="61">
        <f t="shared" ca="1" si="53"/>
        <v>0</v>
      </c>
      <c r="CF80" s="61">
        <f t="shared" ca="1" si="53"/>
        <v>0</v>
      </c>
      <c r="CG80" s="61">
        <f t="shared" ca="1" si="53"/>
        <v>0</v>
      </c>
      <c r="CH80" s="61">
        <f t="shared" ca="1" si="53"/>
        <v>0</v>
      </c>
      <c r="CI80" s="61">
        <f t="shared" ca="1" si="53"/>
        <v>0</v>
      </c>
      <c r="CJ80" s="61">
        <f t="shared" ca="1" si="53"/>
        <v>0</v>
      </c>
      <c r="CK80" s="61">
        <f t="shared" ca="1" si="53"/>
        <v>0</v>
      </c>
      <c r="CL80" s="61">
        <f t="shared" ca="1" si="53"/>
        <v>0</v>
      </c>
      <c r="CM80" s="61">
        <f t="shared" ca="1" si="53"/>
        <v>0</v>
      </c>
      <c r="CN80" s="61">
        <f t="shared" ca="1" si="53"/>
        <v>0</v>
      </c>
      <c r="CO80" s="61">
        <f t="shared" ca="1" si="53"/>
        <v>0</v>
      </c>
      <c r="CP80" s="61">
        <f t="shared" ca="1" si="53"/>
        <v>0</v>
      </c>
      <c r="CQ80" s="61">
        <f t="shared" ca="1" si="53"/>
        <v>0</v>
      </c>
      <c r="CR80" s="61">
        <f t="shared" ca="1" si="53"/>
        <v>0</v>
      </c>
      <c r="CS80" s="61">
        <f t="shared" ca="1" si="53"/>
        <v>0</v>
      </c>
      <c r="CT80" s="61">
        <f t="shared" ca="1" si="53"/>
        <v>0</v>
      </c>
      <c r="CU80" s="61">
        <f t="shared" ca="1" si="53"/>
        <v>0</v>
      </c>
      <c r="CV80" s="61">
        <f t="shared" ca="1" si="53"/>
        <v>0</v>
      </c>
      <c r="CW80" s="61">
        <f t="shared" ca="1" si="53"/>
        <v>0</v>
      </c>
      <c r="CX80" s="61">
        <f t="shared" ca="1" si="53"/>
        <v>0</v>
      </c>
      <c r="CY80" s="61">
        <f t="shared" ca="1" si="53"/>
        <v>0</v>
      </c>
      <c r="CZ80" s="61">
        <f t="shared" ca="1" si="53"/>
        <v>0</v>
      </c>
      <c r="DA80" s="61">
        <f t="shared" ca="1" si="53"/>
        <v>0</v>
      </c>
      <c r="DB80" s="61">
        <f t="shared" ca="1" si="53"/>
        <v>0</v>
      </c>
      <c r="DC80" s="61">
        <f t="shared" ca="1" si="53"/>
        <v>0</v>
      </c>
      <c r="DD80" s="61">
        <f t="shared" ca="1" si="53"/>
        <v>0</v>
      </c>
      <c r="DE80" s="61">
        <f t="shared" ca="1" si="53"/>
        <v>0</v>
      </c>
      <c r="DF80" s="61">
        <f t="shared" ca="1" si="53"/>
        <v>0</v>
      </c>
      <c r="DG80" s="61"/>
      <c r="DH80" s="61"/>
      <c r="DI80" s="61"/>
      <c r="DJ80" s="61"/>
      <c r="DK80" s="61"/>
      <c r="DL80" s="61"/>
      <c r="DM80" s="157"/>
      <c r="DN80" s="157"/>
      <c r="DO80" s="157"/>
      <c r="DP80" s="159"/>
    </row>
    <row r="81" spans="1:120" x14ac:dyDescent="0.25">
      <c r="A81" s="61"/>
      <c r="B81" s="61"/>
      <c r="C81" s="61"/>
      <c r="D81" s="160"/>
      <c r="E81" s="61">
        <f t="shared" ref="E81:BP84" ca="1" si="56">ROUND(MOD(E41 *100000,10),0)</f>
        <v>0</v>
      </c>
      <c r="F81" s="61">
        <f t="shared" ca="1" si="56"/>
        <v>0</v>
      </c>
      <c r="G81" s="61">
        <f t="shared" ca="1" si="56"/>
        <v>0</v>
      </c>
      <c r="H81" s="61">
        <f t="shared" ca="1" si="56"/>
        <v>0</v>
      </c>
      <c r="I81" s="61">
        <f t="shared" ca="1" si="56"/>
        <v>0</v>
      </c>
      <c r="J81" s="61">
        <f t="shared" ca="1" si="56"/>
        <v>0</v>
      </c>
      <c r="K81" s="61">
        <f t="shared" ca="1" si="56"/>
        <v>0</v>
      </c>
      <c r="L81" s="61">
        <f t="shared" ca="1" si="56"/>
        <v>0</v>
      </c>
      <c r="M81" s="61">
        <f t="shared" ca="1" si="56"/>
        <v>0</v>
      </c>
      <c r="N81" s="61">
        <f t="shared" ca="1" si="56"/>
        <v>0</v>
      </c>
      <c r="O81" s="61">
        <f t="shared" ca="1" si="56"/>
        <v>0</v>
      </c>
      <c r="P81" s="61">
        <f t="shared" ca="1" si="56"/>
        <v>0</v>
      </c>
      <c r="Q81" s="61">
        <f t="shared" ca="1" si="56"/>
        <v>0</v>
      </c>
      <c r="R81" s="61">
        <f t="shared" ca="1" si="56"/>
        <v>0</v>
      </c>
      <c r="S81" s="61">
        <f t="shared" ca="1" si="56"/>
        <v>0</v>
      </c>
      <c r="T81" s="61">
        <f t="shared" ca="1" si="56"/>
        <v>0</v>
      </c>
      <c r="U81" s="61">
        <f t="shared" ca="1" si="56"/>
        <v>0</v>
      </c>
      <c r="V81" s="61">
        <f t="shared" ca="1" si="56"/>
        <v>0</v>
      </c>
      <c r="W81" s="61">
        <f t="shared" ca="1" si="56"/>
        <v>0</v>
      </c>
      <c r="X81" s="61">
        <f t="shared" ca="1" si="56"/>
        <v>0</v>
      </c>
      <c r="Y81" s="61">
        <f t="shared" ca="1" si="56"/>
        <v>0</v>
      </c>
      <c r="Z81" s="61">
        <f t="shared" ca="1" si="56"/>
        <v>0</v>
      </c>
      <c r="AA81" s="61">
        <f t="shared" ca="1" si="56"/>
        <v>0</v>
      </c>
      <c r="AB81" s="61">
        <f t="shared" ca="1" si="56"/>
        <v>0</v>
      </c>
      <c r="AC81" s="61">
        <f t="shared" ca="1" si="56"/>
        <v>0</v>
      </c>
      <c r="AD81" s="61">
        <f t="shared" ca="1" si="56"/>
        <v>0</v>
      </c>
      <c r="AE81" s="61">
        <f t="shared" ca="1" si="56"/>
        <v>0</v>
      </c>
      <c r="AF81" s="61">
        <f t="shared" ca="1" si="56"/>
        <v>0</v>
      </c>
      <c r="AG81" s="61">
        <f t="shared" ca="1" si="56"/>
        <v>0</v>
      </c>
      <c r="AH81" s="61">
        <f t="shared" ca="1" si="56"/>
        <v>0</v>
      </c>
      <c r="AI81" s="61">
        <f t="shared" ca="1" si="56"/>
        <v>0</v>
      </c>
      <c r="AJ81" s="61">
        <f t="shared" ca="1" si="56"/>
        <v>0</v>
      </c>
      <c r="AK81" s="61">
        <f t="shared" ca="1" si="56"/>
        <v>0</v>
      </c>
      <c r="AL81" s="61">
        <f t="shared" ca="1" si="56"/>
        <v>0</v>
      </c>
      <c r="AM81" s="61">
        <f t="shared" ca="1" si="56"/>
        <v>0</v>
      </c>
      <c r="AN81" s="61">
        <f t="shared" ca="1" si="56"/>
        <v>0</v>
      </c>
      <c r="AO81" s="61">
        <f t="shared" ca="1" si="56"/>
        <v>0</v>
      </c>
      <c r="AP81" s="61">
        <f t="shared" ca="1" si="56"/>
        <v>0</v>
      </c>
      <c r="AQ81" s="61">
        <f t="shared" ca="1" si="56"/>
        <v>0</v>
      </c>
      <c r="AR81" s="61">
        <f t="shared" ca="1" si="56"/>
        <v>0</v>
      </c>
      <c r="AS81" s="61">
        <f t="shared" ca="1" si="56"/>
        <v>0</v>
      </c>
      <c r="AT81" s="61">
        <f t="shared" ca="1" si="56"/>
        <v>0</v>
      </c>
      <c r="AU81" s="61">
        <f t="shared" ca="1" si="56"/>
        <v>0</v>
      </c>
      <c r="AV81" s="61">
        <f t="shared" ca="1" si="56"/>
        <v>0</v>
      </c>
      <c r="AW81" s="61">
        <f t="shared" ca="1" si="56"/>
        <v>0</v>
      </c>
      <c r="AX81" s="61">
        <f t="shared" ca="1" si="56"/>
        <v>0</v>
      </c>
      <c r="AY81" s="61">
        <f t="shared" ca="1" si="56"/>
        <v>0</v>
      </c>
      <c r="AZ81" s="61">
        <f t="shared" ca="1" si="56"/>
        <v>0</v>
      </c>
      <c r="BA81" s="61">
        <f t="shared" ca="1" si="56"/>
        <v>0</v>
      </c>
      <c r="BB81" s="61">
        <f t="shared" ca="1" si="56"/>
        <v>0</v>
      </c>
      <c r="BC81" s="61">
        <f t="shared" ca="1" si="56"/>
        <v>0</v>
      </c>
      <c r="BD81" s="61">
        <f t="shared" ca="1" si="56"/>
        <v>0</v>
      </c>
      <c r="BE81" s="61">
        <f t="shared" ca="1" si="56"/>
        <v>0</v>
      </c>
      <c r="BF81" s="61">
        <f t="shared" ca="1" si="56"/>
        <v>0</v>
      </c>
      <c r="BG81" s="61">
        <f t="shared" ca="1" si="56"/>
        <v>0</v>
      </c>
      <c r="BH81" s="61">
        <f t="shared" ca="1" si="56"/>
        <v>0</v>
      </c>
      <c r="BI81" s="61">
        <f t="shared" ca="1" si="56"/>
        <v>0</v>
      </c>
      <c r="BJ81" s="61">
        <f t="shared" ca="1" si="56"/>
        <v>0</v>
      </c>
      <c r="BK81" s="61">
        <f t="shared" ca="1" si="56"/>
        <v>0</v>
      </c>
      <c r="BL81" s="61">
        <f t="shared" ca="1" si="56"/>
        <v>0</v>
      </c>
      <c r="BM81" s="61">
        <f t="shared" ca="1" si="56"/>
        <v>0</v>
      </c>
      <c r="BN81" s="61">
        <f t="shared" ca="1" si="56"/>
        <v>0</v>
      </c>
      <c r="BO81" s="61">
        <f t="shared" ca="1" si="56"/>
        <v>0</v>
      </c>
      <c r="BP81" s="61">
        <f t="shared" ca="1" si="56"/>
        <v>0</v>
      </c>
      <c r="BQ81" s="61">
        <f t="shared" ca="1" si="52"/>
        <v>0</v>
      </c>
      <c r="BR81" s="61">
        <f t="shared" ca="1" si="53"/>
        <v>0</v>
      </c>
      <c r="BS81" s="61">
        <f t="shared" ca="1" si="53"/>
        <v>0</v>
      </c>
      <c r="BT81" s="61">
        <f t="shared" ca="1" si="53"/>
        <v>0</v>
      </c>
      <c r="BU81" s="61">
        <f t="shared" ca="1" si="53"/>
        <v>0</v>
      </c>
      <c r="BV81" s="61">
        <f t="shared" ca="1" si="53"/>
        <v>0</v>
      </c>
      <c r="BW81" s="61">
        <f t="shared" ca="1" si="53"/>
        <v>0</v>
      </c>
      <c r="BX81" s="61">
        <f t="shared" ca="1" si="53"/>
        <v>0</v>
      </c>
      <c r="BY81" s="61">
        <f t="shared" ca="1" si="53"/>
        <v>0</v>
      </c>
      <c r="BZ81" s="61">
        <f t="shared" ca="1" si="53"/>
        <v>0</v>
      </c>
      <c r="CA81" s="61">
        <f t="shared" ca="1" si="53"/>
        <v>0</v>
      </c>
      <c r="CB81" s="61">
        <f t="shared" ca="1" si="53"/>
        <v>0</v>
      </c>
      <c r="CC81" s="61">
        <f t="shared" ca="1" si="53"/>
        <v>0</v>
      </c>
      <c r="CD81" s="61">
        <f t="shared" ca="1" si="53"/>
        <v>0</v>
      </c>
      <c r="CE81" s="61">
        <f t="shared" ca="1" si="53"/>
        <v>0</v>
      </c>
      <c r="CF81" s="61">
        <f t="shared" ca="1" si="53"/>
        <v>0</v>
      </c>
      <c r="CG81" s="61">
        <f t="shared" ca="1" si="53"/>
        <v>0</v>
      </c>
      <c r="CH81" s="61">
        <f t="shared" ca="1" si="53"/>
        <v>0</v>
      </c>
      <c r="CI81" s="61">
        <f t="shared" ca="1" si="53"/>
        <v>0</v>
      </c>
      <c r="CJ81" s="61">
        <f t="shared" ca="1" si="53"/>
        <v>0</v>
      </c>
      <c r="CK81" s="61">
        <f t="shared" ca="1" si="53"/>
        <v>0</v>
      </c>
      <c r="CL81" s="61">
        <f t="shared" ca="1" si="53"/>
        <v>0</v>
      </c>
      <c r="CM81" s="61">
        <f t="shared" ca="1" si="53"/>
        <v>0</v>
      </c>
      <c r="CN81" s="61">
        <f t="shared" ca="1" si="53"/>
        <v>0</v>
      </c>
      <c r="CO81" s="61">
        <f t="shared" ca="1" si="53"/>
        <v>0</v>
      </c>
      <c r="CP81" s="61">
        <f t="shared" ca="1" si="53"/>
        <v>0</v>
      </c>
      <c r="CQ81" s="61">
        <f t="shared" ca="1" si="53"/>
        <v>0</v>
      </c>
      <c r="CR81" s="61">
        <f t="shared" ca="1" si="53"/>
        <v>0</v>
      </c>
      <c r="CS81" s="61">
        <f t="shared" ca="1" si="53"/>
        <v>0</v>
      </c>
      <c r="CT81" s="61">
        <f t="shared" ca="1" si="53"/>
        <v>0</v>
      </c>
      <c r="CU81" s="61">
        <f t="shared" ca="1" si="53"/>
        <v>0</v>
      </c>
      <c r="CV81" s="61">
        <f t="shared" ca="1" si="53"/>
        <v>0</v>
      </c>
      <c r="CW81" s="61">
        <f t="shared" ca="1" si="53"/>
        <v>0</v>
      </c>
      <c r="CX81" s="61">
        <f t="shared" ca="1" si="53"/>
        <v>0</v>
      </c>
      <c r="CY81" s="61">
        <f t="shared" ca="1" si="53"/>
        <v>0</v>
      </c>
      <c r="CZ81" s="61">
        <f t="shared" ca="1" si="53"/>
        <v>0</v>
      </c>
      <c r="DA81" s="61">
        <f t="shared" ca="1" si="53"/>
        <v>0</v>
      </c>
      <c r="DB81" s="61">
        <f t="shared" ca="1" si="53"/>
        <v>0</v>
      </c>
      <c r="DC81" s="61">
        <f t="shared" ca="1" si="53"/>
        <v>0</v>
      </c>
      <c r="DD81" s="61">
        <f t="shared" ca="1" si="53"/>
        <v>0</v>
      </c>
      <c r="DE81" s="61">
        <f t="shared" ca="1" si="53"/>
        <v>0</v>
      </c>
      <c r="DF81" s="61">
        <f t="shared" ca="1" si="53"/>
        <v>0</v>
      </c>
      <c r="DG81" s="61"/>
      <c r="DH81" s="61"/>
      <c r="DI81" s="61"/>
      <c r="DJ81" s="61"/>
      <c r="DK81" s="61"/>
      <c r="DL81" s="61"/>
      <c r="DM81" s="157"/>
      <c r="DN81" s="157"/>
      <c r="DO81" s="157"/>
      <c r="DP81" s="159"/>
    </row>
    <row r="82" spans="1:120" x14ac:dyDescent="0.25">
      <c r="A82" s="61"/>
      <c r="B82" s="61"/>
      <c r="C82" s="61"/>
      <c r="D82" s="160"/>
      <c r="E82" s="61">
        <f t="shared" ca="1" si="56"/>
        <v>0</v>
      </c>
      <c r="F82" s="61">
        <f t="shared" ca="1" si="56"/>
        <v>0</v>
      </c>
      <c r="G82" s="61">
        <f t="shared" ca="1" si="56"/>
        <v>0</v>
      </c>
      <c r="H82" s="61">
        <f t="shared" ca="1" si="56"/>
        <v>0</v>
      </c>
      <c r="I82" s="61">
        <f t="shared" ca="1" si="56"/>
        <v>0</v>
      </c>
      <c r="J82" s="61">
        <f t="shared" ca="1" si="56"/>
        <v>0</v>
      </c>
      <c r="K82" s="61">
        <f t="shared" ca="1" si="56"/>
        <v>0</v>
      </c>
      <c r="L82" s="61">
        <f t="shared" ca="1" si="56"/>
        <v>0</v>
      </c>
      <c r="M82" s="61">
        <f t="shared" ca="1" si="56"/>
        <v>0</v>
      </c>
      <c r="N82" s="61">
        <f t="shared" ca="1" si="56"/>
        <v>0</v>
      </c>
      <c r="O82" s="61">
        <f t="shared" ca="1" si="56"/>
        <v>0</v>
      </c>
      <c r="P82" s="61">
        <f t="shared" ca="1" si="56"/>
        <v>0</v>
      </c>
      <c r="Q82" s="61">
        <f t="shared" ca="1" si="56"/>
        <v>0</v>
      </c>
      <c r="R82" s="61">
        <f t="shared" ca="1" si="56"/>
        <v>0</v>
      </c>
      <c r="S82" s="61">
        <f t="shared" ca="1" si="56"/>
        <v>0</v>
      </c>
      <c r="T82" s="61">
        <f t="shared" ca="1" si="56"/>
        <v>0</v>
      </c>
      <c r="U82" s="61">
        <f t="shared" ca="1" si="56"/>
        <v>0</v>
      </c>
      <c r="V82" s="61">
        <f t="shared" ca="1" si="56"/>
        <v>0</v>
      </c>
      <c r="W82" s="61">
        <f t="shared" ca="1" si="56"/>
        <v>0</v>
      </c>
      <c r="X82" s="61">
        <f t="shared" ca="1" si="56"/>
        <v>0</v>
      </c>
      <c r="Y82" s="61">
        <f t="shared" ca="1" si="56"/>
        <v>0</v>
      </c>
      <c r="Z82" s="61">
        <f t="shared" ca="1" si="56"/>
        <v>0</v>
      </c>
      <c r="AA82" s="61">
        <f t="shared" ca="1" si="56"/>
        <v>0</v>
      </c>
      <c r="AB82" s="61">
        <f t="shared" ca="1" si="56"/>
        <v>0</v>
      </c>
      <c r="AC82" s="61">
        <f t="shared" ca="1" si="56"/>
        <v>0</v>
      </c>
      <c r="AD82" s="61">
        <f t="shared" ca="1" si="56"/>
        <v>0</v>
      </c>
      <c r="AE82" s="61">
        <f t="shared" ca="1" si="56"/>
        <v>0</v>
      </c>
      <c r="AF82" s="61">
        <f t="shared" ca="1" si="56"/>
        <v>0</v>
      </c>
      <c r="AG82" s="61">
        <f t="shared" ca="1" si="56"/>
        <v>0</v>
      </c>
      <c r="AH82" s="61">
        <f t="shared" ca="1" si="56"/>
        <v>0</v>
      </c>
      <c r="AI82" s="61">
        <f t="shared" ca="1" si="56"/>
        <v>0</v>
      </c>
      <c r="AJ82" s="61">
        <f t="shared" ca="1" si="56"/>
        <v>0</v>
      </c>
      <c r="AK82" s="61">
        <f t="shared" ca="1" si="56"/>
        <v>0</v>
      </c>
      <c r="AL82" s="61">
        <f t="shared" ca="1" si="56"/>
        <v>0</v>
      </c>
      <c r="AM82" s="61">
        <f t="shared" ca="1" si="56"/>
        <v>0</v>
      </c>
      <c r="AN82" s="61">
        <f t="shared" ca="1" si="56"/>
        <v>0</v>
      </c>
      <c r="AO82" s="61">
        <f t="shared" ca="1" si="56"/>
        <v>0</v>
      </c>
      <c r="AP82" s="61">
        <f t="shared" ca="1" si="56"/>
        <v>0</v>
      </c>
      <c r="AQ82" s="61">
        <f t="shared" ca="1" si="56"/>
        <v>0</v>
      </c>
      <c r="AR82" s="61">
        <f t="shared" ca="1" si="56"/>
        <v>0</v>
      </c>
      <c r="AS82" s="61">
        <f t="shared" ca="1" si="56"/>
        <v>0</v>
      </c>
      <c r="AT82" s="61">
        <f t="shared" ca="1" si="56"/>
        <v>0</v>
      </c>
      <c r="AU82" s="61">
        <f t="shared" ca="1" si="56"/>
        <v>0</v>
      </c>
      <c r="AV82" s="61">
        <f t="shared" ca="1" si="56"/>
        <v>0</v>
      </c>
      <c r="AW82" s="61">
        <f t="shared" ca="1" si="56"/>
        <v>0</v>
      </c>
      <c r="AX82" s="61">
        <f t="shared" ca="1" si="56"/>
        <v>0</v>
      </c>
      <c r="AY82" s="61">
        <f t="shared" ca="1" si="56"/>
        <v>0</v>
      </c>
      <c r="AZ82" s="61">
        <f t="shared" ca="1" si="56"/>
        <v>0</v>
      </c>
      <c r="BA82" s="61">
        <f t="shared" ca="1" si="56"/>
        <v>0</v>
      </c>
      <c r="BB82" s="61">
        <f t="shared" ca="1" si="56"/>
        <v>0</v>
      </c>
      <c r="BC82" s="61">
        <f t="shared" ca="1" si="56"/>
        <v>0</v>
      </c>
      <c r="BD82" s="61">
        <f t="shared" ca="1" si="56"/>
        <v>0</v>
      </c>
      <c r="BE82" s="61">
        <f t="shared" ca="1" si="56"/>
        <v>0</v>
      </c>
      <c r="BF82" s="61">
        <f t="shared" ca="1" si="56"/>
        <v>0</v>
      </c>
      <c r="BG82" s="61">
        <f t="shared" ca="1" si="56"/>
        <v>0</v>
      </c>
      <c r="BH82" s="61">
        <f t="shared" ca="1" si="56"/>
        <v>0</v>
      </c>
      <c r="BI82" s="61">
        <f t="shared" ca="1" si="56"/>
        <v>0</v>
      </c>
      <c r="BJ82" s="61">
        <f t="shared" ca="1" si="56"/>
        <v>0</v>
      </c>
      <c r="BK82" s="61">
        <f t="shared" ca="1" si="56"/>
        <v>0</v>
      </c>
      <c r="BL82" s="61">
        <f t="shared" ca="1" si="56"/>
        <v>0</v>
      </c>
      <c r="BM82" s="61">
        <f t="shared" ca="1" si="56"/>
        <v>0</v>
      </c>
      <c r="BN82" s="61">
        <f t="shared" ca="1" si="56"/>
        <v>0</v>
      </c>
      <c r="BO82" s="61">
        <f t="shared" ca="1" si="56"/>
        <v>0</v>
      </c>
      <c r="BP82" s="61">
        <f t="shared" ca="1" si="56"/>
        <v>0</v>
      </c>
      <c r="BQ82" s="61">
        <f t="shared" ca="1" si="52"/>
        <v>0</v>
      </c>
      <c r="BR82" s="61">
        <f t="shared" ca="1" si="53"/>
        <v>0</v>
      </c>
      <c r="BS82" s="61">
        <f t="shared" ca="1" si="53"/>
        <v>0</v>
      </c>
      <c r="BT82" s="61">
        <f t="shared" ca="1" si="53"/>
        <v>0</v>
      </c>
      <c r="BU82" s="61">
        <f t="shared" ca="1" si="53"/>
        <v>0</v>
      </c>
      <c r="BV82" s="61">
        <f t="shared" ca="1" si="53"/>
        <v>0</v>
      </c>
      <c r="BW82" s="61">
        <f t="shared" ca="1" si="53"/>
        <v>0</v>
      </c>
      <c r="BX82" s="61">
        <f t="shared" ca="1" si="53"/>
        <v>0</v>
      </c>
      <c r="BY82" s="61">
        <f t="shared" ca="1" si="53"/>
        <v>0</v>
      </c>
      <c r="BZ82" s="61">
        <f t="shared" ca="1" si="53"/>
        <v>0</v>
      </c>
      <c r="CA82" s="61">
        <f t="shared" ref="CA82:DF82" ca="1" si="57">ROUND(MOD(CA42 *100000,10),0)</f>
        <v>0</v>
      </c>
      <c r="CB82" s="61">
        <f t="shared" ca="1" si="57"/>
        <v>0</v>
      </c>
      <c r="CC82" s="61">
        <f t="shared" ca="1" si="57"/>
        <v>0</v>
      </c>
      <c r="CD82" s="61">
        <f t="shared" ca="1" si="57"/>
        <v>0</v>
      </c>
      <c r="CE82" s="61">
        <f t="shared" ca="1" si="57"/>
        <v>0</v>
      </c>
      <c r="CF82" s="61">
        <f t="shared" ca="1" si="57"/>
        <v>0</v>
      </c>
      <c r="CG82" s="61">
        <f t="shared" ca="1" si="57"/>
        <v>0</v>
      </c>
      <c r="CH82" s="61">
        <f t="shared" ca="1" si="57"/>
        <v>0</v>
      </c>
      <c r="CI82" s="61">
        <f t="shared" ca="1" si="57"/>
        <v>0</v>
      </c>
      <c r="CJ82" s="61">
        <f t="shared" ca="1" si="57"/>
        <v>0</v>
      </c>
      <c r="CK82" s="61">
        <f t="shared" ca="1" si="57"/>
        <v>0</v>
      </c>
      <c r="CL82" s="61">
        <f t="shared" ca="1" si="57"/>
        <v>0</v>
      </c>
      <c r="CM82" s="61">
        <f t="shared" ca="1" si="57"/>
        <v>0</v>
      </c>
      <c r="CN82" s="61">
        <f t="shared" ca="1" si="57"/>
        <v>0</v>
      </c>
      <c r="CO82" s="61">
        <f t="shared" ca="1" si="57"/>
        <v>0</v>
      </c>
      <c r="CP82" s="61">
        <f t="shared" ca="1" si="57"/>
        <v>0</v>
      </c>
      <c r="CQ82" s="61">
        <f t="shared" ca="1" si="57"/>
        <v>0</v>
      </c>
      <c r="CR82" s="61">
        <f t="shared" ca="1" si="57"/>
        <v>0</v>
      </c>
      <c r="CS82" s="61">
        <f t="shared" ca="1" si="57"/>
        <v>0</v>
      </c>
      <c r="CT82" s="61">
        <f t="shared" ca="1" si="57"/>
        <v>0</v>
      </c>
      <c r="CU82" s="61">
        <f t="shared" ca="1" si="57"/>
        <v>0</v>
      </c>
      <c r="CV82" s="61">
        <f t="shared" ca="1" si="57"/>
        <v>0</v>
      </c>
      <c r="CW82" s="61">
        <f t="shared" ca="1" si="57"/>
        <v>0</v>
      </c>
      <c r="CX82" s="61">
        <f t="shared" ca="1" si="57"/>
        <v>0</v>
      </c>
      <c r="CY82" s="61">
        <f t="shared" ca="1" si="57"/>
        <v>0</v>
      </c>
      <c r="CZ82" s="61">
        <f t="shared" ca="1" si="57"/>
        <v>0</v>
      </c>
      <c r="DA82" s="61">
        <f t="shared" ca="1" si="57"/>
        <v>0</v>
      </c>
      <c r="DB82" s="61">
        <f t="shared" ca="1" si="57"/>
        <v>0</v>
      </c>
      <c r="DC82" s="61">
        <f t="shared" ca="1" si="57"/>
        <v>0</v>
      </c>
      <c r="DD82" s="61">
        <f t="shared" ca="1" si="57"/>
        <v>0</v>
      </c>
      <c r="DE82" s="61">
        <f t="shared" ca="1" si="57"/>
        <v>0</v>
      </c>
      <c r="DF82" s="61">
        <f t="shared" ca="1" si="57"/>
        <v>0</v>
      </c>
      <c r="DG82" s="61"/>
      <c r="DH82" s="61"/>
      <c r="DI82" s="61"/>
      <c r="DJ82" s="61"/>
      <c r="DK82" s="61"/>
      <c r="DL82" s="61"/>
      <c r="DM82" s="157"/>
      <c r="DN82" s="157"/>
      <c r="DO82" s="157"/>
      <c r="DP82" s="159"/>
    </row>
    <row r="83" spans="1:120" x14ac:dyDescent="0.25">
      <c r="A83" s="60"/>
      <c r="B83" s="60"/>
      <c r="C83" s="60"/>
      <c r="D83" s="59"/>
      <c r="E83" s="60">
        <f t="shared" ca="1" si="56"/>
        <v>0</v>
      </c>
      <c r="F83" s="60">
        <f t="shared" ca="1" si="56"/>
        <v>0</v>
      </c>
      <c r="G83" s="60">
        <f t="shared" ca="1" si="56"/>
        <v>0</v>
      </c>
      <c r="H83" s="60">
        <f t="shared" ca="1" si="56"/>
        <v>0</v>
      </c>
      <c r="I83" s="60">
        <f t="shared" ca="1" si="56"/>
        <v>0</v>
      </c>
      <c r="J83" s="60">
        <f t="shared" ca="1" si="56"/>
        <v>0</v>
      </c>
      <c r="K83" s="60">
        <f t="shared" ca="1" si="56"/>
        <v>0</v>
      </c>
      <c r="L83" s="60">
        <f t="shared" ca="1" si="56"/>
        <v>0</v>
      </c>
      <c r="M83" s="60">
        <f t="shared" ca="1" si="56"/>
        <v>0</v>
      </c>
      <c r="N83" s="60">
        <f t="shared" ca="1" si="56"/>
        <v>0</v>
      </c>
      <c r="O83" s="60">
        <f t="shared" ca="1" si="56"/>
        <v>0</v>
      </c>
      <c r="P83" s="60">
        <f t="shared" ca="1" si="56"/>
        <v>0</v>
      </c>
      <c r="Q83" s="60">
        <f t="shared" ca="1" si="56"/>
        <v>0</v>
      </c>
      <c r="R83" s="60">
        <f t="shared" ca="1" si="56"/>
        <v>0</v>
      </c>
      <c r="S83" s="60">
        <f t="shared" ca="1" si="56"/>
        <v>0</v>
      </c>
      <c r="T83" s="60">
        <f t="shared" ca="1" si="56"/>
        <v>0</v>
      </c>
      <c r="U83" s="60">
        <f t="shared" ca="1" si="56"/>
        <v>0</v>
      </c>
      <c r="V83" s="60">
        <f t="shared" ca="1" si="56"/>
        <v>0</v>
      </c>
      <c r="W83" s="60">
        <f t="shared" ca="1" si="56"/>
        <v>0</v>
      </c>
      <c r="X83" s="60">
        <f t="shared" ca="1" si="56"/>
        <v>0</v>
      </c>
      <c r="Y83" s="60">
        <f t="shared" ca="1" si="56"/>
        <v>0</v>
      </c>
      <c r="Z83" s="60">
        <f t="shared" ca="1" si="56"/>
        <v>0</v>
      </c>
      <c r="AA83" s="60">
        <f t="shared" ca="1" si="56"/>
        <v>0</v>
      </c>
      <c r="AB83" s="60">
        <f t="shared" ca="1" si="56"/>
        <v>0</v>
      </c>
      <c r="AC83" s="60">
        <f t="shared" ca="1" si="56"/>
        <v>0</v>
      </c>
      <c r="AD83" s="60">
        <f t="shared" ca="1" si="56"/>
        <v>0</v>
      </c>
      <c r="AE83" s="60">
        <f t="shared" ca="1" si="56"/>
        <v>0</v>
      </c>
      <c r="AF83" s="60">
        <f t="shared" ca="1" si="56"/>
        <v>0</v>
      </c>
      <c r="AG83" s="60">
        <f t="shared" ca="1" si="56"/>
        <v>0</v>
      </c>
      <c r="AH83" s="60">
        <f t="shared" ca="1" si="56"/>
        <v>0</v>
      </c>
      <c r="AI83" s="60">
        <f t="shared" ca="1" si="56"/>
        <v>0</v>
      </c>
      <c r="AJ83" s="60">
        <f t="shared" ca="1" si="56"/>
        <v>0</v>
      </c>
      <c r="AK83" s="60">
        <f t="shared" ca="1" si="56"/>
        <v>0</v>
      </c>
      <c r="AL83" s="60">
        <f t="shared" ca="1" si="56"/>
        <v>0</v>
      </c>
      <c r="AM83" s="60">
        <f t="shared" ca="1" si="56"/>
        <v>0</v>
      </c>
      <c r="AN83" s="60">
        <f t="shared" ca="1" si="56"/>
        <v>0</v>
      </c>
      <c r="AO83" s="60">
        <f t="shared" ca="1" si="56"/>
        <v>0</v>
      </c>
      <c r="AP83" s="60">
        <f t="shared" ca="1" si="56"/>
        <v>0</v>
      </c>
      <c r="AQ83" s="60">
        <f t="shared" ca="1" si="56"/>
        <v>0</v>
      </c>
      <c r="AR83" s="60">
        <f t="shared" ca="1" si="56"/>
        <v>0</v>
      </c>
      <c r="AS83" s="60">
        <f t="shared" ca="1" si="56"/>
        <v>0</v>
      </c>
      <c r="AT83" s="60">
        <f t="shared" ca="1" si="56"/>
        <v>0</v>
      </c>
      <c r="AU83" s="60">
        <f t="shared" ca="1" si="56"/>
        <v>0</v>
      </c>
      <c r="AV83" s="60">
        <f t="shared" ca="1" si="56"/>
        <v>0</v>
      </c>
      <c r="AW83" s="60">
        <f t="shared" ca="1" si="56"/>
        <v>0</v>
      </c>
      <c r="AX83" s="60">
        <f t="shared" ca="1" si="56"/>
        <v>0</v>
      </c>
      <c r="AY83" s="60">
        <f t="shared" ca="1" si="56"/>
        <v>0</v>
      </c>
      <c r="AZ83" s="60">
        <f t="shared" ca="1" si="56"/>
        <v>0</v>
      </c>
      <c r="BA83" s="60">
        <f t="shared" ca="1" si="56"/>
        <v>0</v>
      </c>
      <c r="BB83" s="60">
        <f t="shared" ca="1" si="56"/>
        <v>0</v>
      </c>
      <c r="BC83" s="60">
        <f t="shared" ca="1" si="56"/>
        <v>0</v>
      </c>
      <c r="BD83" s="60">
        <f t="shared" ca="1" si="56"/>
        <v>0</v>
      </c>
      <c r="BE83" s="60">
        <f t="shared" ca="1" si="56"/>
        <v>0</v>
      </c>
      <c r="BF83" s="60">
        <f t="shared" ca="1" si="56"/>
        <v>0</v>
      </c>
      <c r="BG83" s="60">
        <f t="shared" ca="1" si="56"/>
        <v>0</v>
      </c>
      <c r="BH83" s="60">
        <f t="shared" ca="1" si="56"/>
        <v>0</v>
      </c>
      <c r="BI83" s="60">
        <f t="shared" ca="1" si="56"/>
        <v>0</v>
      </c>
      <c r="BJ83" s="60">
        <f t="shared" ca="1" si="56"/>
        <v>0</v>
      </c>
      <c r="BK83" s="60">
        <f t="shared" ca="1" si="56"/>
        <v>0</v>
      </c>
      <c r="BL83" s="60">
        <f t="shared" ca="1" si="56"/>
        <v>0</v>
      </c>
      <c r="BM83" s="60">
        <f t="shared" ca="1" si="56"/>
        <v>0</v>
      </c>
      <c r="BN83" s="60">
        <f t="shared" ca="1" si="56"/>
        <v>0</v>
      </c>
      <c r="BO83" s="60">
        <f t="shared" ca="1" si="56"/>
        <v>0</v>
      </c>
      <c r="BP83" s="60">
        <f t="shared" ca="1" si="56"/>
        <v>0</v>
      </c>
      <c r="BQ83" s="60">
        <f t="shared" ca="1" si="52"/>
        <v>0</v>
      </c>
      <c r="BR83" s="60">
        <f t="shared" ref="BR83:DF85" ca="1" si="58">ROUND(MOD(BR43 *100000,10),0)</f>
        <v>0</v>
      </c>
      <c r="BS83" s="60">
        <f t="shared" ca="1" si="58"/>
        <v>0</v>
      </c>
      <c r="BT83" s="60">
        <f t="shared" ca="1" si="58"/>
        <v>0</v>
      </c>
      <c r="BU83" s="60">
        <f t="shared" ca="1" si="58"/>
        <v>0</v>
      </c>
      <c r="BV83" s="60">
        <f t="shared" ca="1" si="58"/>
        <v>0</v>
      </c>
      <c r="BW83" s="60">
        <f t="shared" ca="1" si="58"/>
        <v>0</v>
      </c>
      <c r="BX83" s="60">
        <f t="shared" ca="1" si="58"/>
        <v>0</v>
      </c>
      <c r="BY83" s="60">
        <f t="shared" ca="1" si="58"/>
        <v>0</v>
      </c>
      <c r="BZ83" s="60">
        <f t="shared" ca="1" si="58"/>
        <v>0</v>
      </c>
      <c r="CA83" s="60">
        <f t="shared" ca="1" si="58"/>
        <v>0</v>
      </c>
      <c r="CB83" s="60">
        <f t="shared" ca="1" si="58"/>
        <v>0</v>
      </c>
      <c r="CC83" s="60">
        <f t="shared" ca="1" si="58"/>
        <v>0</v>
      </c>
      <c r="CD83" s="60">
        <f t="shared" ca="1" si="58"/>
        <v>0</v>
      </c>
      <c r="CE83" s="60">
        <f t="shared" ca="1" si="58"/>
        <v>0</v>
      </c>
      <c r="CF83" s="60">
        <f t="shared" ca="1" si="58"/>
        <v>0</v>
      </c>
      <c r="CG83" s="60">
        <f t="shared" ca="1" si="58"/>
        <v>0</v>
      </c>
      <c r="CH83" s="60">
        <f t="shared" ca="1" si="58"/>
        <v>0</v>
      </c>
      <c r="CI83" s="60">
        <f t="shared" ca="1" si="58"/>
        <v>0</v>
      </c>
      <c r="CJ83" s="60">
        <f t="shared" ca="1" si="58"/>
        <v>0</v>
      </c>
      <c r="CK83" s="60">
        <f t="shared" ca="1" si="58"/>
        <v>0</v>
      </c>
      <c r="CL83" s="60">
        <f t="shared" ca="1" si="58"/>
        <v>0</v>
      </c>
      <c r="CM83" s="60">
        <f t="shared" ca="1" si="58"/>
        <v>0</v>
      </c>
      <c r="CN83" s="60">
        <f t="shared" ca="1" si="58"/>
        <v>0</v>
      </c>
      <c r="CO83" s="60">
        <f t="shared" ca="1" si="58"/>
        <v>0</v>
      </c>
      <c r="CP83" s="60">
        <f t="shared" ca="1" si="58"/>
        <v>0</v>
      </c>
      <c r="CQ83" s="60">
        <f t="shared" ca="1" si="58"/>
        <v>0</v>
      </c>
      <c r="CR83" s="60">
        <f t="shared" ca="1" si="58"/>
        <v>0</v>
      </c>
      <c r="CS83" s="60">
        <f t="shared" ca="1" si="58"/>
        <v>0</v>
      </c>
      <c r="CT83" s="60">
        <f t="shared" ca="1" si="58"/>
        <v>0</v>
      </c>
      <c r="CU83" s="60">
        <f t="shared" ca="1" si="58"/>
        <v>0</v>
      </c>
      <c r="CV83" s="60">
        <f t="shared" ca="1" si="58"/>
        <v>0</v>
      </c>
      <c r="CW83" s="60">
        <f t="shared" ca="1" si="58"/>
        <v>0</v>
      </c>
      <c r="CX83" s="60">
        <f t="shared" ca="1" si="58"/>
        <v>0</v>
      </c>
      <c r="CY83" s="60">
        <f t="shared" ca="1" si="58"/>
        <v>0</v>
      </c>
      <c r="CZ83" s="60">
        <f t="shared" ca="1" si="58"/>
        <v>0</v>
      </c>
      <c r="DA83" s="60">
        <f t="shared" ca="1" si="58"/>
        <v>0</v>
      </c>
      <c r="DB83" s="60">
        <f t="shared" ca="1" si="58"/>
        <v>0</v>
      </c>
      <c r="DC83" s="60">
        <f t="shared" ca="1" si="58"/>
        <v>0</v>
      </c>
      <c r="DD83" s="60">
        <f t="shared" ca="1" si="58"/>
        <v>0</v>
      </c>
      <c r="DE83" s="60">
        <f t="shared" ca="1" si="58"/>
        <v>0</v>
      </c>
      <c r="DF83" s="60">
        <f t="shared" ca="1" si="58"/>
        <v>0</v>
      </c>
      <c r="DG83" s="63"/>
      <c r="DH83" s="63"/>
      <c r="DI83" s="63"/>
      <c r="DJ83" s="63"/>
      <c r="DK83" s="63"/>
      <c r="DL83" s="63"/>
      <c r="DM83" s="159"/>
      <c r="DN83" s="159"/>
      <c r="DO83" s="159"/>
      <c r="DP83" s="159"/>
    </row>
    <row r="84" spans="1:120" x14ac:dyDescent="0.25">
      <c r="A84" s="58"/>
      <c r="B84" s="58"/>
      <c r="C84" s="58"/>
      <c r="D84" s="62"/>
      <c r="E84" s="58">
        <f t="shared" ca="1" si="56"/>
        <v>0</v>
      </c>
      <c r="F84" s="58">
        <f t="shared" ca="1" si="56"/>
        <v>0</v>
      </c>
      <c r="G84" s="58">
        <f t="shared" ca="1" si="56"/>
        <v>0</v>
      </c>
      <c r="H84" s="58">
        <f t="shared" ca="1" si="56"/>
        <v>0</v>
      </c>
      <c r="I84" s="58">
        <f t="shared" ca="1" si="56"/>
        <v>0</v>
      </c>
      <c r="J84" s="58">
        <f t="shared" ca="1" si="56"/>
        <v>0</v>
      </c>
      <c r="K84" s="58">
        <f t="shared" ca="1" si="56"/>
        <v>0</v>
      </c>
      <c r="L84" s="58">
        <f t="shared" ca="1" si="56"/>
        <v>0</v>
      </c>
      <c r="M84" s="58">
        <f t="shared" ca="1" si="56"/>
        <v>0</v>
      </c>
      <c r="N84" s="58">
        <f t="shared" ca="1" si="56"/>
        <v>0</v>
      </c>
      <c r="O84" s="58">
        <f t="shared" ca="1" si="56"/>
        <v>0</v>
      </c>
      <c r="P84" s="58">
        <f t="shared" ca="1" si="56"/>
        <v>0</v>
      </c>
      <c r="Q84" s="58">
        <f t="shared" ca="1" si="56"/>
        <v>0</v>
      </c>
      <c r="R84" s="58">
        <f t="shared" ca="1" si="56"/>
        <v>0</v>
      </c>
      <c r="S84" s="58">
        <f t="shared" ca="1" si="56"/>
        <v>0</v>
      </c>
      <c r="T84" s="58">
        <f t="shared" ca="1" si="56"/>
        <v>0</v>
      </c>
      <c r="U84" s="58">
        <f t="shared" ca="1" si="56"/>
        <v>0</v>
      </c>
      <c r="V84" s="58">
        <f t="shared" ca="1" si="56"/>
        <v>0</v>
      </c>
      <c r="W84" s="58">
        <f t="shared" ca="1" si="56"/>
        <v>0</v>
      </c>
      <c r="X84" s="58">
        <f t="shared" ca="1" si="56"/>
        <v>0</v>
      </c>
      <c r="Y84" s="58">
        <f t="shared" ca="1" si="56"/>
        <v>0</v>
      </c>
      <c r="Z84" s="58">
        <f t="shared" ca="1" si="56"/>
        <v>0</v>
      </c>
      <c r="AA84" s="58">
        <f t="shared" ca="1" si="56"/>
        <v>0</v>
      </c>
      <c r="AB84" s="58">
        <f t="shared" ca="1" si="56"/>
        <v>0</v>
      </c>
      <c r="AC84" s="58">
        <f t="shared" ca="1" si="56"/>
        <v>0</v>
      </c>
      <c r="AD84" s="58">
        <f t="shared" ca="1" si="56"/>
        <v>0</v>
      </c>
      <c r="AE84" s="58">
        <f t="shared" ca="1" si="56"/>
        <v>0</v>
      </c>
      <c r="AF84" s="58">
        <f t="shared" ca="1" si="56"/>
        <v>0</v>
      </c>
      <c r="AG84" s="58">
        <f t="shared" ca="1" si="56"/>
        <v>0</v>
      </c>
      <c r="AH84" s="58">
        <f t="shared" ca="1" si="56"/>
        <v>0</v>
      </c>
      <c r="AI84" s="58">
        <f t="shared" ca="1" si="56"/>
        <v>0</v>
      </c>
      <c r="AJ84" s="58">
        <f t="shared" ca="1" si="56"/>
        <v>0</v>
      </c>
      <c r="AK84" s="58">
        <f t="shared" ca="1" si="56"/>
        <v>0</v>
      </c>
      <c r="AL84" s="58">
        <f t="shared" ca="1" si="56"/>
        <v>0</v>
      </c>
      <c r="AM84" s="58">
        <f t="shared" ca="1" si="56"/>
        <v>0</v>
      </c>
      <c r="AN84" s="58">
        <f t="shared" ca="1" si="56"/>
        <v>0</v>
      </c>
      <c r="AO84" s="58">
        <f t="shared" ca="1" si="56"/>
        <v>0</v>
      </c>
      <c r="AP84" s="58">
        <f t="shared" ca="1" si="56"/>
        <v>0</v>
      </c>
      <c r="AQ84" s="58">
        <f t="shared" ca="1" si="56"/>
        <v>0</v>
      </c>
      <c r="AR84" s="58">
        <f t="shared" ca="1" si="56"/>
        <v>0</v>
      </c>
      <c r="AS84" s="58">
        <f t="shared" ca="1" si="56"/>
        <v>0</v>
      </c>
      <c r="AT84" s="58">
        <f t="shared" ca="1" si="56"/>
        <v>0</v>
      </c>
      <c r="AU84" s="58">
        <f t="shared" ca="1" si="56"/>
        <v>0</v>
      </c>
      <c r="AV84" s="58">
        <f t="shared" ca="1" si="56"/>
        <v>0</v>
      </c>
      <c r="AW84" s="58">
        <f t="shared" ca="1" si="56"/>
        <v>0</v>
      </c>
      <c r="AX84" s="58">
        <f t="shared" ca="1" si="56"/>
        <v>0</v>
      </c>
      <c r="AY84" s="58">
        <f t="shared" ca="1" si="56"/>
        <v>0</v>
      </c>
      <c r="AZ84" s="58">
        <f t="shared" ca="1" si="56"/>
        <v>0</v>
      </c>
      <c r="BA84" s="58">
        <f t="shared" ca="1" si="56"/>
        <v>0</v>
      </c>
      <c r="BB84" s="58">
        <f t="shared" ca="1" si="56"/>
        <v>0</v>
      </c>
      <c r="BC84" s="58">
        <f t="shared" ca="1" si="56"/>
        <v>0</v>
      </c>
      <c r="BD84" s="58">
        <f t="shared" ca="1" si="56"/>
        <v>0</v>
      </c>
      <c r="BE84" s="58">
        <f t="shared" ca="1" si="56"/>
        <v>0</v>
      </c>
      <c r="BF84" s="58">
        <f t="shared" ca="1" si="56"/>
        <v>0</v>
      </c>
      <c r="BG84" s="58">
        <f t="shared" ca="1" si="56"/>
        <v>0</v>
      </c>
      <c r="BH84" s="58">
        <f t="shared" ca="1" si="56"/>
        <v>0</v>
      </c>
      <c r="BI84" s="58">
        <f t="shared" ca="1" si="56"/>
        <v>0</v>
      </c>
      <c r="BJ84" s="58">
        <f t="shared" ca="1" si="56"/>
        <v>0</v>
      </c>
      <c r="BK84" s="58">
        <f t="shared" ca="1" si="56"/>
        <v>0</v>
      </c>
      <c r="BL84" s="58">
        <f t="shared" ca="1" si="56"/>
        <v>0</v>
      </c>
      <c r="BM84" s="58">
        <f t="shared" ca="1" si="56"/>
        <v>0</v>
      </c>
      <c r="BN84" s="58">
        <f t="shared" ca="1" si="56"/>
        <v>0</v>
      </c>
      <c r="BO84" s="58">
        <f t="shared" ca="1" si="56"/>
        <v>0</v>
      </c>
      <c r="BP84" s="58">
        <f t="shared" ref="BP84" ca="1" si="59">ROUND(MOD(BP44 *100000,10),0)</f>
        <v>0</v>
      </c>
      <c r="BQ84" s="58">
        <f t="shared" ca="1" si="52"/>
        <v>0</v>
      </c>
      <c r="BR84" s="58">
        <f t="shared" ca="1" si="58"/>
        <v>0</v>
      </c>
      <c r="BS84" s="58">
        <f t="shared" ca="1" si="58"/>
        <v>0</v>
      </c>
      <c r="BT84" s="58">
        <f t="shared" ca="1" si="58"/>
        <v>0</v>
      </c>
      <c r="BU84" s="58">
        <f t="shared" ca="1" si="58"/>
        <v>0</v>
      </c>
      <c r="BV84" s="58">
        <f t="shared" ca="1" si="58"/>
        <v>0</v>
      </c>
      <c r="BW84" s="58">
        <f t="shared" ca="1" si="58"/>
        <v>0</v>
      </c>
      <c r="BX84" s="58">
        <f t="shared" ca="1" si="58"/>
        <v>0</v>
      </c>
      <c r="BY84" s="58">
        <f t="shared" ca="1" si="58"/>
        <v>0</v>
      </c>
      <c r="BZ84" s="58">
        <f t="shared" ca="1" si="58"/>
        <v>0</v>
      </c>
      <c r="CA84" s="58">
        <f t="shared" ca="1" si="58"/>
        <v>0</v>
      </c>
      <c r="CB84" s="58">
        <f t="shared" ca="1" si="58"/>
        <v>0</v>
      </c>
      <c r="CC84" s="58">
        <f t="shared" ca="1" si="58"/>
        <v>0</v>
      </c>
      <c r="CD84" s="58">
        <f t="shared" ca="1" si="58"/>
        <v>0</v>
      </c>
      <c r="CE84" s="58">
        <f t="shared" ca="1" si="58"/>
        <v>0</v>
      </c>
      <c r="CF84" s="58">
        <f t="shared" ca="1" si="58"/>
        <v>0</v>
      </c>
      <c r="CG84" s="58">
        <f t="shared" ca="1" si="58"/>
        <v>0</v>
      </c>
      <c r="CH84" s="58">
        <f t="shared" ca="1" si="58"/>
        <v>0</v>
      </c>
      <c r="CI84" s="58">
        <f t="shared" ca="1" si="58"/>
        <v>0</v>
      </c>
      <c r="CJ84" s="58">
        <f t="shared" ca="1" si="58"/>
        <v>0</v>
      </c>
      <c r="CK84" s="58">
        <f t="shared" ca="1" si="58"/>
        <v>0</v>
      </c>
      <c r="CL84" s="58">
        <f t="shared" ca="1" si="58"/>
        <v>0</v>
      </c>
      <c r="CM84" s="58">
        <f t="shared" ca="1" si="58"/>
        <v>0</v>
      </c>
      <c r="CN84" s="58">
        <f t="shared" ca="1" si="58"/>
        <v>0</v>
      </c>
      <c r="CO84" s="58">
        <f t="shared" ca="1" si="58"/>
        <v>0</v>
      </c>
      <c r="CP84" s="58">
        <f t="shared" ca="1" si="58"/>
        <v>0</v>
      </c>
      <c r="CQ84" s="58">
        <f t="shared" ca="1" si="58"/>
        <v>0</v>
      </c>
      <c r="CR84" s="58">
        <f t="shared" ca="1" si="58"/>
        <v>0</v>
      </c>
      <c r="CS84" s="58">
        <f t="shared" ca="1" si="58"/>
        <v>0</v>
      </c>
      <c r="CT84" s="58">
        <f t="shared" ca="1" si="58"/>
        <v>0</v>
      </c>
      <c r="CU84" s="58">
        <f t="shared" ca="1" si="58"/>
        <v>0</v>
      </c>
      <c r="CV84" s="58">
        <f t="shared" ca="1" si="58"/>
        <v>0</v>
      </c>
      <c r="CW84" s="58">
        <f t="shared" ca="1" si="58"/>
        <v>0</v>
      </c>
      <c r="CX84" s="58">
        <f t="shared" ca="1" si="58"/>
        <v>0</v>
      </c>
      <c r="CY84" s="58">
        <f t="shared" ca="1" si="58"/>
        <v>0</v>
      </c>
      <c r="CZ84" s="58">
        <f t="shared" ca="1" si="58"/>
        <v>0</v>
      </c>
      <c r="DA84" s="58">
        <f t="shared" ca="1" si="58"/>
        <v>0</v>
      </c>
      <c r="DB84" s="58">
        <f t="shared" ca="1" si="58"/>
        <v>0</v>
      </c>
      <c r="DC84" s="58">
        <f t="shared" ca="1" si="58"/>
        <v>0</v>
      </c>
      <c r="DD84" s="58">
        <f t="shared" ca="1" si="58"/>
        <v>0</v>
      </c>
      <c r="DE84" s="58">
        <f t="shared" ca="1" si="58"/>
        <v>0</v>
      </c>
      <c r="DF84" s="58">
        <f t="shared" ca="1" si="58"/>
        <v>0</v>
      </c>
      <c r="DG84" s="63"/>
      <c r="DH84" s="63"/>
      <c r="DI84" s="63"/>
      <c r="DJ84" s="63"/>
      <c r="DK84" s="63"/>
      <c r="DL84" s="63"/>
      <c r="DM84" s="159"/>
      <c r="DN84" s="159"/>
      <c r="DO84" s="159"/>
      <c r="DP84" s="159"/>
    </row>
    <row r="85" spans="1:120" x14ac:dyDescent="0.25">
      <c r="A85" s="156"/>
      <c r="B85" s="156"/>
      <c r="C85" s="156"/>
      <c r="D85" s="158"/>
      <c r="E85" s="156">
        <f t="shared" ref="E85:BP85" ca="1" si="60">ROUND(MOD(E45 *100000,10),0)</f>
        <v>0</v>
      </c>
      <c r="F85" s="156">
        <f t="shared" ca="1" si="60"/>
        <v>0</v>
      </c>
      <c r="G85" s="156">
        <f t="shared" ca="1" si="60"/>
        <v>0</v>
      </c>
      <c r="H85" s="156">
        <f t="shared" ca="1" si="60"/>
        <v>0</v>
      </c>
      <c r="I85" s="156">
        <f t="shared" ca="1" si="60"/>
        <v>0</v>
      </c>
      <c r="J85" s="156">
        <f t="shared" ca="1" si="60"/>
        <v>0</v>
      </c>
      <c r="K85" s="156">
        <f t="shared" ca="1" si="60"/>
        <v>0</v>
      </c>
      <c r="L85" s="156">
        <f t="shared" ca="1" si="60"/>
        <v>0</v>
      </c>
      <c r="M85" s="156">
        <f t="shared" ca="1" si="60"/>
        <v>0</v>
      </c>
      <c r="N85" s="156">
        <f t="shared" ca="1" si="60"/>
        <v>0</v>
      </c>
      <c r="O85" s="156">
        <f t="shared" ca="1" si="60"/>
        <v>0</v>
      </c>
      <c r="P85" s="156">
        <f t="shared" ca="1" si="60"/>
        <v>0</v>
      </c>
      <c r="Q85" s="156">
        <f t="shared" ca="1" si="60"/>
        <v>0</v>
      </c>
      <c r="R85" s="156">
        <f t="shared" ca="1" si="60"/>
        <v>0</v>
      </c>
      <c r="S85" s="156">
        <f t="shared" ca="1" si="60"/>
        <v>0</v>
      </c>
      <c r="T85" s="156">
        <f t="shared" ca="1" si="60"/>
        <v>0</v>
      </c>
      <c r="U85" s="156">
        <f t="shared" ca="1" si="60"/>
        <v>0</v>
      </c>
      <c r="V85" s="156">
        <f t="shared" ca="1" si="60"/>
        <v>0</v>
      </c>
      <c r="W85" s="156">
        <f t="shared" ca="1" si="60"/>
        <v>0</v>
      </c>
      <c r="X85" s="156">
        <f t="shared" ca="1" si="60"/>
        <v>0</v>
      </c>
      <c r="Y85" s="156">
        <f t="shared" ca="1" si="60"/>
        <v>0</v>
      </c>
      <c r="Z85" s="156">
        <f t="shared" ca="1" si="60"/>
        <v>0</v>
      </c>
      <c r="AA85" s="156">
        <f t="shared" ca="1" si="60"/>
        <v>0</v>
      </c>
      <c r="AB85" s="156">
        <f t="shared" ca="1" si="60"/>
        <v>0</v>
      </c>
      <c r="AC85" s="156">
        <f t="shared" ca="1" si="60"/>
        <v>0</v>
      </c>
      <c r="AD85" s="156">
        <f t="shared" ca="1" si="60"/>
        <v>0</v>
      </c>
      <c r="AE85" s="156">
        <f t="shared" ca="1" si="60"/>
        <v>0</v>
      </c>
      <c r="AF85" s="156">
        <f t="shared" ca="1" si="60"/>
        <v>0</v>
      </c>
      <c r="AG85" s="156">
        <f t="shared" ca="1" si="60"/>
        <v>0</v>
      </c>
      <c r="AH85" s="156">
        <f t="shared" ca="1" si="60"/>
        <v>0</v>
      </c>
      <c r="AI85" s="156">
        <f t="shared" ca="1" si="60"/>
        <v>0</v>
      </c>
      <c r="AJ85" s="156">
        <f t="shared" ca="1" si="60"/>
        <v>0</v>
      </c>
      <c r="AK85" s="156">
        <f t="shared" ca="1" si="60"/>
        <v>0</v>
      </c>
      <c r="AL85" s="156">
        <f t="shared" ca="1" si="60"/>
        <v>0</v>
      </c>
      <c r="AM85" s="156">
        <f t="shared" ca="1" si="60"/>
        <v>0</v>
      </c>
      <c r="AN85" s="156">
        <f t="shared" ca="1" si="60"/>
        <v>0</v>
      </c>
      <c r="AO85" s="156">
        <f t="shared" ca="1" si="60"/>
        <v>0</v>
      </c>
      <c r="AP85" s="156">
        <f t="shared" ca="1" si="60"/>
        <v>0</v>
      </c>
      <c r="AQ85" s="156">
        <f t="shared" ca="1" si="60"/>
        <v>0</v>
      </c>
      <c r="AR85" s="156">
        <f t="shared" ca="1" si="60"/>
        <v>0</v>
      </c>
      <c r="AS85" s="156">
        <f t="shared" ca="1" si="60"/>
        <v>0</v>
      </c>
      <c r="AT85" s="156">
        <f t="shared" ca="1" si="60"/>
        <v>0</v>
      </c>
      <c r="AU85" s="156">
        <f t="shared" ca="1" si="60"/>
        <v>0</v>
      </c>
      <c r="AV85" s="156">
        <f t="shared" ca="1" si="60"/>
        <v>0</v>
      </c>
      <c r="AW85" s="156">
        <f t="shared" ca="1" si="60"/>
        <v>0</v>
      </c>
      <c r="AX85" s="156">
        <f t="shared" ca="1" si="60"/>
        <v>0</v>
      </c>
      <c r="AY85" s="156">
        <f t="shared" ca="1" si="60"/>
        <v>0</v>
      </c>
      <c r="AZ85" s="156">
        <f t="shared" ca="1" si="60"/>
        <v>0</v>
      </c>
      <c r="BA85" s="156">
        <f t="shared" ca="1" si="60"/>
        <v>0</v>
      </c>
      <c r="BB85" s="156">
        <f t="shared" ca="1" si="60"/>
        <v>0</v>
      </c>
      <c r="BC85" s="156">
        <f t="shared" ca="1" si="60"/>
        <v>0</v>
      </c>
      <c r="BD85" s="156">
        <f t="shared" ca="1" si="60"/>
        <v>0</v>
      </c>
      <c r="BE85" s="156">
        <f t="shared" ca="1" si="60"/>
        <v>0</v>
      </c>
      <c r="BF85" s="156">
        <f t="shared" ca="1" si="60"/>
        <v>0</v>
      </c>
      <c r="BG85" s="156">
        <f t="shared" ca="1" si="60"/>
        <v>0</v>
      </c>
      <c r="BH85" s="156">
        <f t="shared" ca="1" si="60"/>
        <v>0</v>
      </c>
      <c r="BI85" s="156">
        <f t="shared" ca="1" si="60"/>
        <v>0</v>
      </c>
      <c r="BJ85" s="156">
        <f t="shared" ca="1" si="60"/>
        <v>0</v>
      </c>
      <c r="BK85" s="156">
        <f t="shared" ca="1" si="60"/>
        <v>0</v>
      </c>
      <c r="BL85" s="156">
        <f t="shared" ca="1" si="60"/>
        <v>0</v>
      </c>
      <c r="BM85" s="156">
        <f t="shared" ca="1" si="60"/>
        <v>0</v>
      </c>
      <c r="BN85" s="156">
        <f t="shared" ca="1" si="60"/>
        <v>0</v>
      </c>
      <c r="BO85" s="156">
        <f t="shared" ca="1" si="60"/>
        <v>0</v>
      </c>
      <c r="BP85" s="156">
        <f t="shared" ca="1" si="60"/>
        <v>0</v>
      </c>
      <c r="BQ85" s="156">
        <f t="shared" ca="1" si="52"/>
        <v>0</v>
      </c>
      <c r="BR85" s="156">
        <f t="shared" ca="1" si="58"/>
        <v>0</v>
      </c>
      <c r="BS85" s="156">
        <f t="shared" ca="1" si="58"/>
        <v>0</v>
      </c>
      <c r="BT85" s="156">
        <f t="shared" ca="1" si="58"/>
        <v>0</v>
      </c>
      <c r="BU85" s="156">
        <f t="shared" ca="1" si="58"/>
        <v>0</v>
      </c>
      <c r="BV85" s="156">
        <f t="shared" ca="1" si="58"/>
        <v>0</v>
      </c>
      <c r="BW85" s="156">
        <f t="shared" ca="1" si="58"/>
        <v>0</v>
      </c>
      <c r="BX85" s="156">
        <f t="shared" ca="1" si="58"/>
        <v>0</v>
      </c>
      <c r="BY85" s="156">
        <f t="shared" ca="1" si="58"/>
        <v>0</v>
      </c>
      <c r="BZ85" s="156">
        <f t="shared" ca="1" si="58"/>
        <v>0</v>
      </c>
      <c r="CA85" s="156">
        <f t="shared" ca="1" si="58"/>
        <v>0</v>
      </c>
      <c r="CB85" s="156">
        <f t="shared" ca="1" si="58"/>
        <v>0</v>
      </c>
      <c r="CC85" s="156">
        <f t="shared" ca="1" si="58"/>
        <v>0</v>
      </c>
      <c r="CD85" s="156">
        <f t="shared" ca="1" si="58"/>
        <v>0</v>
      </c>
      <c r="CE85" s="156">
        <f t="shared" ca="1" si="58"/>
        <v>0</v>
      </c>
      <c r="CF85" s="156">
        <f t="shared" ca="1" si="58"/>
        <v>0</v>
      </c>
      <c r="CG85" s="156">
        <f t="shared" ca="1" si="58"/>
        <v>0</v>
      </c>
      <c r="CH85" s="156">
        <f t="shared" ca="1" si="58"/>
        <v>0</v>
      </c>
      <c r="CI85" s="156">
        <f t="shared" ca="1" si="58"/>
        <v>0</v>
      </c>
      <c r="CJ85" s="156">
        <f t="shared" ca="1" si="58"/>
        <v>0</v>
      </c>
      <c r="CK85" s="156">
        <f t="shared" ca="1" si="58"/>
        <v>0</v>
      </c>
      <c r="CL85" s="156">
        <f t="shared" ca="1" si="58"/>
        <v>0</v>
      </c>
      <c r="CM85" s="156">
        <f t="shared" ca="1" si="58"/>
        <v>0</v>
      </c>
      <c r="CN85" s="156">
        <f t="shared" ca="1" si="58"/>
        <v>0</v>
      </c>
      <c r="CO85" s="156">
        <f t="shared" ca="1" si="58"/>
        <v>0</v>
      </c>
      <c r="CP85" s="156">
        <f t="shared" ca="1" si="58"/>
        <v>0</v>
      </c>
      <c r="CQ85" s="156">
        <f t="shared" ca="1" si="58"/>
        <v>0</v>
      </c>
      <c r="CR85" s="156">
        <f t="shared" ca="1" si="58"/>
        <v>0</v>
      </c>
      <c r="CS85" s="156">
        <f t="shared" ca="1" si="58"/>
        <v>0</v>
      </c>
      <c r="CT85" s="156">
        <f t="shared" ca="1" si="58"/>
        <v>0</v>
      </c>
      <c r="CU85" s="156">
        <f t="shared" ca="1" si="58"/>
        <v>0</v>
      </c>
      <c r="CV85" s="156">
        <f t="shared" ca="1" si="58"/>
        <v>0</v>
      </c>
      <c r="CW85" s="156">
        <f t="shared" ca="1" si="58"/>
        <v>0</v>
      </c>
      <c r="CX85" s="156">
        <f t="shared" ca="1" si="58"/>
        <v>0</v>
      </c>
      <c r="CY85" s="156">
        <f t="shared" ca="1" si="58"/>
        <v>0</v>
      </c>
      <c r="CZ85" s="156">
        <f t="shared" ca="1" si="58"/>
        <v>0</v>
      </c>
      <c r="DA85" s="156">
        <f t="shared" ca="1" si="58"/>
        <v>0</v>
      </c>
      <c r="DB85" s="156">
        <f t="shared" ca="1" si="58"/>
        <v>0</v>
      </c>
      <c r="DC85" s="156">
        <f t="shared" ca="1" si="58"/>
        <v>0</v>
      </c>
      <c r="DD85" s="156">
        <f t="shared" ca="1" si="58"/>
        <v>0</v>
      </c>
      <c r="DE85" s="156">
        <f t="shared" ca="1" si="58"/>
        <v>0</v>
      </c>
      <c r="DF85" s="156">
        <f t="shared" ca="1" si="58"/>
        <v>0</v>
      </c>
      <c r="DG85" s="159"/>
      <c r="DH85" s="159"/>
      <c r="DI85" s="159"/>
      <c r="DJ85" s="159"/>
      <c r="DK85" s="159"/>
      <c r="DL85" s="159"/>
      <c r="DM85" s="159"/>
      <c r="DN85" s="159"/>
      <c r="DO85" s="159"/>
      <c r="DP85" s="159"/>
    </row>
  </sheetData>
  <mergeCells count="1">
    <mergeCell ref="E1:AP1"/>
  </mergeCells>
  <conditionalFormatting sqref="DG19:DG67 E19:DF19 E21:DF85">
    <cfRule type="cellIs" dxfId="7" priority="6" operator="lessThan">
      <formula>0.1</formula>
    </cfRule>
  </conditionalFormatting>
  <conditionalFormatting sqref="E19:DF19">
    <cfRule type="cellIs" dxfId="6" priority="4" operator="lessThan">
      <formula>0</formula>
    </cfRule>
    <cfRule type="colorScale" priority="5">
      <colorScale>
        <cfvo type="num" val="25"/>
        <cfvo type="num" val="75"/>
        <cfvo type="num" val="150"/>
        <color rgb="FFFFFF00"/>
        <color rgb="FF92D050"/>
        <color rgb="FF00B050"/>
      </colorScale>
    </cfRule>
  </conditionalFormatting>
  <conditionalFormatting sqref="E20:DF20">
    <cfRule type="cellIs" dxfId="5" priority="2" operator="between">
      <formula>-1000</formula>
      <formula>-0.001</formula>
    </cfRule>
    <cfRule type="colorScale" priority="3">
      <colorScale>
        <cfvo type="num" val="0"/>
        <cfvo type="num" val="50"/>
        <cfvo type="num" val="100"/>
        <color rgb="FFFFFF00"/>
        <color rgb="FF92D050"/>
        <color rgb="FF00B050"/>
      </colorScale>
    </cfRule>
  </conditionalFormatting>
  <conditionalFormatting sqref="E21:DF21">
    <cfRule type="expression" dxfId="4" priority="1">
      <formula>MOD(E21-11,8)=0</formula>
    </cfRule>
  </conditionalFormatting>
  <pageMargins left="0.7" right="0.7" top="0.75" bottom="0.75" header="0.3" footer="0.3"/>
  <pageSetup orientation="portrait" r:id="rId1"/>
  <ignoredErrors>
    <ignoredError sqref="B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F7" sqref="F7"/>
    </sheetView>
  </sheetViews>
  <sheetFormatPr defaultRowHeight="15" x14ac:dyDescent="0.25"/>
  <cols>
    <col min="1" max="1" width="24" customWidth="1"/>
    <col min="6" max="6" width="14.85546875" customWidth="1"/>
    <col min="7" max="7" width="9.5703125" customWidth="1"/>
    <col min="8" max="8" width="12.140625" customWidth="1"/>
  </cols>
  <sheetData>
    <row r="1" spans="1:13" s="48" customFormat="1" ht="46.5" customHeight="1" x14ac:dyDescent="0.25">
      <c r="A1" s="53" t="s">
        <v>50</v>
      </c>
      <c r="B1" s="53" t="s">
        <v>19</v>
      </c>
      <c r="C1" s="53" t="s">
        <v>17</v>
      </c>
      <c r="D1" s="53" t="s">
        <v>15</v>
      </c>
      <c r="E1" s="53" t="s">
        <v>51</v>
      </c>
      <c r="F1" s="53" t="s">
        <v>52</v>
      </c>
      <c r="G1" s="53" t="s">
        <v>53</v>
      </c>
      <c r="H1" s="53" t="s">
        <v>54</v>
      </c>
      <c r="I1" s="53" t="s">
        <v>63</v>
      </c>
      <c r="K1" s="53" t="s">
        <v>68</v>
      </c>
      <c r="L1" s="53" t="s">
        <v>69</v>
      </c>
      <c r="M1" s="53" t="s">
        <v>51</v>
      </c>
    </row>
    <row r="2" spans="1:13" s="48" customFormat="1" ht="14.25" customHeight="1" x14ac:dyDescent="0.25">
      <c r="A2" s="51" t="s">
        <v>16</v>
      </c>
      <c r="B2" s="51">
        <v>50</v>
      </c>
      <c r="C2" s="51"/>
      <c r="D2" s="51">
        <v>1</v>
      </c>
      <c r="E2" s="51">
        <v>17</v>
      </c>
      <c r="F2" s="49">
        <v>28</v>
      </c>
      <c r="G2" s="51">
        <f>(B2 + D2/8*100 )*F2*60/MAX(E2,1)</f>
        <v>6176.4705882352937</v>
      </c>
      <c r="H2" s="51">
        <f>C2*F2*60/MAX(E2,1)</f>
        <v>0</v>
      </c>
      <c r="I2" s="51">
        <f>D2*60/MAX(E2,1)</f>
        <v>3.5294117647058822</v>
      </c>
      <c r="K2" s="51">
        <f>(B2 + D2/8*100 )*F2-11*100/8</f>
        <v>1612.5</v>
      </c>
      <c r="L2" s="51">
        <f>C2*F2</f>
        <v>0</v>
      </c>
      <c r="M2" s="51">
        <f>E2*F2</f>
        <v>476</v>
      </c>
    </row>
    <row r="3" spans="1:13" x14ac:dyDescent="0.25">
      <c r="A3" s="51" t="s">
        <v>56</v>
      </c>
      <c r="B3" s="51">
        <v>50</v>
      </c>
      <c r="C3" s="51"/>
      <c r="D3" s="51">
        <v>1</v>
      </c>
      <c r="E3" s="51">
        <v>25</v>
      </c>
      <c r="F3" s="49">
        <v>24</v>
      </c>
      <c r="G3" s="51">
        <f>(B3 + D3/8*100 )*F3*60/MAX(E3,1)</f>
        <v>3600</v>
      </c>
      <c r="H3" s="51">
        <f>C3*F3*60/MAX(E3,1)</f>
        <v>0</v>
      </c>
      <c r="I3" s="51">
        <f t="shared" ref="I3:I24" si="0">D3*60/MAX(E3,1)</f>
        <v>2.4</v>
      </c>
      <c r="K3" s="51">
        <f t="shared" ref="K3:K24" si="1">(B3 + D3/8*100 )*F3</f>
        <v>1500</v>
      </c>
      <c r="L3" s="51">
        <f t="shared" ref="L3:L24" si="2">C3*F3</f>
        <v>0</v>
      </c>
      <c r="M3" s="51">
        <f t="shared" ref="M3:M24" si="3">E3*F3</f>
        <v>600</v>
      </c>
    </row>
    <row r="4" spans="1:13" ht="18" customHeight="1" x14ac:dyDescent="0.25">
      <c r="A4" s="51" t="s">
        <v>57</v>
      </c>
      <c r="B4" s="51">
        <v>100</v>
      </c>
      <c r="C4" s="51">
        <v>25</v>
      </c>
      <c r="D4" s="51">
        <v>2</v>
      </c>
      <c r="E4" s="51">
        <v>30</v>
      </c>
      <c r="F4" s="49">
        <v>0</v>
      </c>
      <c r="G4" s="51">
        <f t="shared" ref="G4:G22" si="4">(B4 + D4/8*100 )*F4*60/MAX(E4,1)</f>
        <v>0</v>
      </c>
      <c r="H4" s="51">
        <f t="shared" ref="H4:H22" si="5">C4*F4*60/MAX(E4,1)</f>
        <v>0</v>
      </c>
      <c r="I4" s="51">
        <f t="shared" si="0"/>
        <v>4</v>
      </c>
      <c r="K4" s="51">
        <f t="shared" si="1"/>
        <v>0</v>
      </c>
      <c r="L4" s="51">
        <f t="shared" si="2"/>
        <v>0</v>
      </c>
      <c r="M4" s="51">
        <f t="shared" si="3"/>
        <v>0</v>
      </c>
    </row>
    <row r="5" spans="1:13" x14ac:dyDescent="0.25">
      <c r="A5" s="51" t="s">
        <v>58</v>
      </c>
      <c r="B5" s="51">
        <v>50</v>
      </c>
      <c r="C5" s="51">
        <v>50</v>
      </c>
      <c r="D5" s="51">
        <v>1</v>
      </c>
      <c r="E5" s="51">
        <v>45</v>
      </c>
      <c r="F5" s="49">
        <v>0</v>
      </c>
      <c r="G5" s="51">
        <f t="shared" si="4"/>
        <v>0</v>
      </c>
      <c r="H5" s="51">
        <f t="shared" si="5"/>
        <v>0</v>
      </c>
      <c r="I5" s="51">
        <f t="shared" si="0"/>
        <v>1.3333333333333333</v>
      </c>
      <c r="K5" s="51">
        <f t="shared" si="1"/>
        <v>0</v>
      </c>
      <c r="L5" s="51">
        <f t="shared" si="2"/>
        <v>0</v>
      </c>
      <c r="M5" s="51">
        <f t="shared" si="3"/>
        <v>0</v>
      </c>
    </row>
    <row r="6" spans="1:13" x14ac:dyDescent="0.25">
      <c r="A6" s="51" t="s">
        <v>59</v>
      </c>
      <c r="B6" s="51">
        <v>100</v>
      </c>
      <c r="C6" s="51"/>
      <c r="D6" s="51">
        <v>2</v>
      </c>
      <c r="E6" s="51">
        <v>30</v>
      </c>
      <c r="F6" s="49">
        <v>0</v>
      </c>
      <c r="G6" s="51">
        <f t="shared" si="4"/>
        <v>0</v>
      </c>
      <c r="H6" s="51">
        <f t="shared" si="5"/>
        <v>0</v>
      </c>
      <c r="I6" s="51">
        <f t="shared" si="0"/>
        <v>4</v>
      </c>
      <c r="K6" s="51">
        <f t="shared" si="1"/>
        <v>0</v>
      </c>
      <c r="L6" s="51">
        <f t="shared" si="2"/>
        <v>0</v>
      </c>
      <c r="M6" s="51">
        <f t="shared" si="3"/>
        <v>0</v>
      </c>
    </row>
    <row r="7" spans="1:13" x14ac:dyDescent="0.25">
      <c r="A7" s="51" t="s">
        <v>60</v>
      </c>
      <c r="B7" s="51">
        <v>150</v>
      </c>
      <c r="C7" s="51">
        <v>125</v>
      </c>
      <c r="D7" s="51">
        <v>3</v>
      </c>
      <c r="E7" s="51">
        <v>45</v>
      </c>
      <c r="F7" s="49">
        <v>1</v>
      </c>
      <c r="G7" s="51">
        <f t="shared" si="4"/>
        <v>250</v>
      </c>
      <c r="H7" s="51">
        <f t="shared" si="5"/>
        <v>166.66666666666666</v>
      </c>
      <c r="I7" s="51">
        <f t="shared" si="0"/>
        <v>4</v>
      </c>
      <c r="K7" s="51">
        <f t="shared" si="1"/>
        <v>187.5</v>
      </c>
      <c r="L7" s="51">
        <f t="shared" si="2"/>
        <v>125</v>
      </c>
      <c r="M7" s="51">
        <f t="shared" si="3"/>
        <v>45</v>
      </c>
    </row>
    <row r="8" spans="1:13" x14ac:dyDescent="0.25">
      <c r="A8" s="51" t="s">
        <v>61</v>
      </c>
      <c r="B8" s="51">
        <v>300</v>
      </c>
      <c r="C8" s="51">
        <v>200</v>
      </c>
      <c r="D8" s="51">
        <v>6</v>
      </c>
      <c r="E8" s="51">
        <v>60</v>
      </c>
      <c r="F8" s="49">
        <v>0</v>
      </c>
      <c r="G8" s="51">
        <f t="shared" si="4"/>
        <v>0</v>
      </c>
      <c r="H8" s="51">
        <f t="shared" si="5"/>
        <v>0</v>
      </c>
      <c r="I8" s="51">
        <f t="shared" si="0"/>
        <v>6</v>
      </c>
      <c r="K8" s="51">
        <f t="shared" si="1"/>
        <v>0</v>
      </c>
      <c r="L8" s="51">
        <f t="shared" si="2"/>
        <v>0</v>
      </c>
      <c r="M8" s="51">
        <f t="shared" si="3"/>
        <v>0</v>
      </c>
    </row>
    <row r="9" spans="1:13" x14ac:dyDescent="0.25">
      <c r="A9" s="51" t="s">
        <v>62</v>
      </c>
      <c r="B9" s="51">
        <v>400</v>
      </c>
      <c r="C9" s="51">
        <v>300</v>
      </c>
      <c r="D9" s="51">
        <v>6</v>
      </c>
      <c r="E9" s="51">
        <v>90</v>
      </c>
      <c r="F9" s="49">
        <v>0</v>
      </c>
      <c r="G9" s="51">
        <f t="shared" si="4"/>
        <v>0</v>
      </c>
      <c r="H9" s="51">
        <f t="shared" si="5"/>
        <v>0</v>
      </c>
      <c r="I9" s="51">
        <f t="shared" si="0"/>
        <v>4</v>
      </c>
      <c r="K9" s="51">
        <f t="shared" si="1"/>
        <v>0</v>
      </c>
      <c r="L9" s="51">
        <f t="shared" si="2"/>
        <v>0</v>
      </c>
      <c r="M9" s="51">
        <f t="shared" si="3"/>
        <v>0</v>
      </c>
    </row>
    <row r="10" spans="1:13" x14ac:dyDescent="0.25">
      <c r="A10" s="51"/>
      <c r="B10" s="51"/>
      <c r="C10" s="51"/>
      <c r="D10" s="51"/>
      <c r="E10" s="51"/>
      <c r="F10" s="49"/>
      <c r="G10" s="51">
        <f t="shared" si="4"/>
        <v>0</v>
      </c>
      <c r="H10" s="51">
        <f t="shared" si="5"/>
        <v>0</v>
      </c>
      <c r="I10" s="51">
        <f t="shared" si="0"/>
        <v>0</v>
      </c>
      <c r="K10" s="51">
        <f t="shared" si="1"/>
        <v>0</v>
      </c>
      <c r="L10" s="51">
        <f t="shared" si="2"/>
        <v>0</v>
      </c>
      <c r="M10" s="51">
        <f t="shared" si="3"/>
        <v>0</v>
      </c>
    </row>
    <row r="11" spans="1:13" x14ac:dyDescent="0.25">
      <c r="A11" s="51"/>
      <c r="B11" s="51"/>
      <c r="C11" s="51"/>
      <c r="D11" s="51"/>
      <c r="E11" s="51"/>
      <c r="F11" s="49"/>
      <c r="G11" s="51">
        <f t="shared" si="4"/>
        <v>0</v>
      </c>
      <c r="H11" s="51">
        <f t="shared" si="5"/>
        <v>0</v>
      </c>
      <c r="I11" s="51">
        <f t="shared" si="0"/>
        <v>0</v>
      </c>
      <c r="K11" s="51">
        <f t="shared" si="1"/>
        <v>0</v>
      </c>
      <c r="L11" s="51">
        <f t="shared" si="2"/>
        <v>0</v>
      </c>
      <c r="M11" s="51">
        <f t="shared" si="3"/>
        <v>0</v>
      </c>
    </row>
    <row r="12" spans="1:13" x14ac:dyDescent="0.25">
      <c r="A12" s="51"/>
      <c r="B12" s="51"/>
      <c r="C12" s="51"/>
      <c r="D12" s="51"/>
      <c r="E12" s="51"/>
      <c r="F12" s="49"/>
      <c r="G12" s="51">
        <f t="shared" si="4"/>
        <v>0</v>
      </c>
      <c r="H12" s="51">
        <f t="shared" si="5"/>
        <v>0</v>
      </c>
      <c r="I12" s="51">
        <f t="shared" si="0"/>
        <v>0</v>
      </c>
      <c r="K12" s="51">
        <f t="shared" si="1"/>
        <v>0</v>
      </c>
      <c r="L12" s="51">
        <f t="shared" si="2"/>
        <v>0</v>
      </c>
      <c r="M12" s="51">
        <f t="shared" si="3"/>
        <v>0</v>
      </c>
    </row>
    <row r="13" spans="1:13" x14ac:dyDescent="0.25">
      <c r="A13" s="51"/>
      <c r="B13" s="51"/>
      <c r="C13" s="51"/>
      <c r="D13" s="51"/>
      <c r="E13" s="51"/>
      <c r="F13" s="49"/>
      <c r="G13" s="51">
        <f t="shared" si="4"/>
        <v>0</v>
      </c>
      <c r="H13" s="51">
        <f t="shared" si="5"/>
        <v>0</v>
      </c>
      <c r="I13" s="51">
        <f t="shared" si="0"/>
        <v>0</v>
      </c>
      <c r="K13" s="51">
        <f t="shared" si="1"/>
        <v>0</v>
      </c>
      <c r="L13" s="51">
        <f t="shared" si="2"/>
        <v>0</v>
      </c>
      <c r="M13" s="51">
        <f t="shared" si="3"/>
        <v>0</v>
      </c>
    </row>
    <row r="14" spans="1:13" x14ac:dyDescent="0.25">
      <c r="A14" s="51"/>
      <c r="B14" s="51"/>
      <c r="C14" s="51"/>
      <c r="D14" s="51"/>
      <c r="E14" s="51"/>
      <c r="F14" s="49"/>
      <c r="G14" s="51">
        <f t="shared" si="4"/>
        <v>0</v>
      </c>
      <c r="H14" s="51">
        <f t="shared" si="5"/>
        <v>0</v>
      </c>
      <c r="I14" s="51">
        <f t="shared" si="0"/>
        <v>0</v>
      </c>
      <c r="K14" s="51">
        <f t="shared" si="1"/>
        <v>0</v>
      </c>
      <c r="L14" s="51">
        <f t="shared" si="2"/>
        <v>0</v>
      </c>
      <c r="M14" s="51">
        <f t="shared" si="3"/>
        <v>0</v>
      </c>
    </row>
    <row r="15" spans="1:13" x14ac:dyDescent="0.25">
      <c r="A15" s="51"/>
      <c r="B15" s="51"/>
      <c r="C15" s="51"/>
      <c r="D15" s="51"/>
      <c r="E15" s="51"/>
      <c r="F15" s="49"/>
      <c r="G15" s="51">
        <f t="shared" si="4"/>
        <v>0</v>
      </c>
      <c r="H15" s="51">
        <f t="shared" si="5"/>
        <v>0</v>
      </c>
      <c r="I15" s="51">
        <f t="shared" si="0"/>
        <v>0</v>
      </c>
      <c r="K15" s="51">
        <f t="shared" si="1"/>
        <v>0</v>
      </c>
      <c r="L15" s="51">
        <f t="shared" si="2"/>
        <v>0</v>
      </c>
      <c r="M15" s="51">
        <f t="shared" si="3"/>
        <v>0</v>
      </c>
    </row>
    <row r="16" spans="1:13" x14ac:dyDescent="0.25">
      <c r="A16" s="51" t="s">
        <v>70</v>
      </c>
      <c r="B16" s="51">
        <v>150</v>
      </c>
      <c r="C16" s="51">
        <v>100</v>
      </c>
      <c r="D16" s="51"/>
      <c r="E16" s="51">
        <v>60</v>
      </c>
      <c r="F16" s="49"/>
      <c r="G16" s="51">
        <f t="shared" si="4"/>
        <v>0</v>
      </c>
      <c r="H16" s="51">
        <f t="shared" si="5"/>
        <v>0</v>
      </c>
      <c r="I16" s="51">
        <f t="shared" si="0"/>
        <v>0</v>
      </c>
      <c r="K16" s="51">
        <f t="shared" si="1"/>
        <v>0</v>
      </c>
      <c r="L16" s="51">
        <f t="shared" si="2"/>
        <v>0</v>
      </c>
      <c r="M16" s="51">
        <f t="shared" si="3"/>
        <v>0</v>
      </c>
    </row>
    <row r="17" spans="1:13" x14ac:dyDescent="0.25">
      <c r="A17" s="51" t="s">
        <v>71</v>
      </c>
      <c r="B17" s="51">
        <v>150</v>
      </c>
      <c r="C17" s="51"/>
      <c r="D17" s="51"/>
      <c r="E17" s="51">
        <v>60</v>
      </c>
      <c r="F17" s="49">
        <v>4</v>
      </c>
      <c r="G17" s="51">
        <f t="shared" si="4"/>
        <v>600</v>
      </c>
      <c r="H17" s="51">
        <f t="shared" si="5"/>
        <v>0</v>
      </c>
      <c r="I17" s="51">
        <f t="shared" si="0"/>
        <v>0</v>
      </c>
      <c r="K17" s="51">
        <f t="shared" si="1"/>
        <v>600</v>
      </c>
      <c r="L17" s="51">
        <f t="shared" si="2"/>
        <v>0</v>
      </c>
      <c r="M17" s="51">
        <f t="shared" si="3"/>
        <v>240</v>
      </c>
    </row>
    <row r="18" spans="1:13" x14ac:dyDescent="0.25">
      <c r="A18" s="51" t="s">
        <v>72</v>
      </c>
      <c r="B18" s="51"/>
      <c r="C18" s="51"/>
      <c r="D18" s="51"/>
      <c r="E18" s="51"/>
      <c r="F18" s="49"/>
      <c r="G18" s="51">
        <f t="shared" si="4"/>
        <v>0</v>
      </c>
      <c r="H18" s="51">
        <f t="shared" si="5"/>
        <v>0</v>
      </c>
      <c r="I18" s="51">
        <f t="shared" si="0"/>
        <v>0</v>
      </c>
      <c r="K18" s="51">
        <f t="shared" si="1"/>
        <v>0</v>
      </c>
      <c r="L18" s="51">
        <f t="shared" si="2"/>
        <v>0</v>
      </c>
      <c r="M18" s="51">
        <f t="shared" si="3"/>
        <v>0</v>
      </c>
    </row>
    <row r="19" spans="1:13" x14ac:dyDescent="0.25">
      <c r="A19" s="51" t="s">
        <v>73</v>
      </c>
      <c r="B19" s="51">
        <v>400</v>
      </c>
      <c r="C19" s="51"/>
      <c r="D19" s="51"/>
      <c r="E19" s="51">
        <v>120</v>
      </c>
      <c r="F19" s="49"/>
      <c r="G19" s="51">
        <f t="shared" si="4"/>
        <v>0</v>
      </c>
      <c r="H19" s="51">
        <f t="shared" si="5"/>
        <v>0</v>
      </c>
      <c r="I19" s="51">
        <f t="shared" si="0"/>
        <v>0</v>
      </c>
      <c r="K19" s="51">
        <f t="shared" si="1"/>
        <v>0</v>
      </c>
      <c r="L19" s="51">
        <f t="shared" si="2"/>
        <v>0</v>
      </c>
      <c r="M19" s="51">
        <f t="shared" si="3"/>
        <v>0</v>
      </c>
    </row>
    <row r="20" spans="1:13" x14ac:dyDescent="0.25">
      <c r="A20" s="51" t="s">
        <v>74</v>
      </c>
      <c r="B20" s="51">
        <v>75</v>
      </c>
      <c r="C20" s="51"/>
      <c r="D20" s="51"/>
      <c r="E20" s="51">
        <v>35</v>
      </c>
      <c r="F20" s="49">
        <v>0</v>
      </c>
      <c r="G20" s="51">
        <f t="shared" si="4"/>
        <v>0</v>
      </c>
      <c r="H20" s="51">
        <f t="shared" si="5"/>
        <v>0</v>
      </c>
      <c r="I20" s="51">
        <f t="shared" si="0"/>
        <v>0</v>
      </c>
      <c r="K20" s="51">
        <f t="shared" si="1"/>
        <v>0</v>
      </c>
      <c r="L20" s="51">
        <f t="shared" si="2"/>
        <v>0</v>
      </c>
      <c r="M20" s="51">
        <f t="shared" si="3"/>
        <v>0</v>
      </c>
    </row>
    <row r="21" spans="1:13" x14ac:dyDescent="0.25">
      <c r="A21" s="51" t="s">
        <v>75</v>
      </c>
      <c r="B21" s="51">
        <v>150</v>
      </c>
      <c r="C21" s="51"/>
      <c r="D21" s="51"/>
      <c r="E21" s="51">
        <v>35</v>
      </c>
      <c r="F21" s="49">
        <v>1</v>
      </c>
      <c r="G21" s="51">
        <f t="shared" si="4"/>
        <v>257.14285714285717</v>
      </c>
      <c r="H21" s="51">
        <f t="shared" si="5"/>
        <v>0</v>
      </c>
      <c r="I21" s="51">
        <f t="shared" si="0"/>
        <v>0</v>
      </c>
      <c r="K21" s="51">
        <f t="shared" si="1"/>
        <v>150</v>
      </c>
      <c r="L21" s="51">
        <f t="shared" si="2"/>
        <v>0</v>
      </c>
      <c r="M21" s="51">
        <f t="shared" si="3"/>
        <v>35</v>
      </c>
    </row>
    <row r="22" spans="1:13" x14ac:dyDescent="0.25">
      <c r="A22" s="51"/>
      <c r="B22" s="51"/>
      <c r="C22" s="51"/>
      <c r="D22" s="51"/>
      <c r="E22" s="51"/>
      <c r="F22" s="49"/>
      <c r="G22" s="51">
        <f t="shared" si="4"/>
        <v>0</v>
      </c>
      <c r="H22" s="51">
        <f t="shared" si="5"/>
        <v>0</v>
      </c>
      <c r="I22" s="51">
        <f t="shared" si="0"/>
        <v>0</v>
      </c>
      <c r="K22" s="51">
        <f t="shared" si="1"/>
        <v>0</v>
      </c>
      <c r="L22" s="51">
        <f t="shared" si="2"/>
        <v>0</v>
      </c>
      <c r="M22" s="51">
        <f t="shared" si="3"/>
        <v>0</v>
      </c>
    </row>
    <row r="23" spans="1:13" x14ac:dyDescent="0.25">
      <c r="A23" s="52"/>
      <c r="B23" s="52"/>
      <c r="C23" s="52"/>
      <c r="D23" s="52"/>
      <c r="E23" s="52"/>
      <c r="F23" s="50"/>
      <c r="G23" s="52"/>
      <c r="H23" s="52"/>
      <c r="I23" s="51">
        <f t="shared" si="0"/>
        <v>0</v>
      </c>
      <c r="K23" s="51">
        <f t="shared" si="1"/>
        <v>0</v>
      </c>
      <c r="L23" s="51">
        <f t="shared" si="2"/>
        <v>0</v>
      </c>
      <c r="M23" s="51">
        <f t="shared" si="3"/>
        <v>0</v>
      </c>
    </row>
    <row r="24" spans="1:13" x14ac:dyDescent="0.25">
      <c r="A24" s="52"/>
      <c r="B24" s="52"/>
      <c r="C24" s="52"/>
      <c r="D24" s="52"/>
      <c r="E24" s="52"/>
      <c r="F24" s="50"/>
      <c r="G24" s="52"/>
      <c r="H24" s="52"/>
      <c r="I24" s="51">
        <f t="shared" si="0"/>
        <v>0</v>
      </c>
      <c r="K24" s="51">
        <f t="shared" si="1"/>
        <v>0</v>
      </c>
      <c r="L24" s="51">
        <f t="shared" si="2"/>
        <v>0</v>
      </c>
      <c r="M24" s="51">
        <f t="shared" si="3"/>
        <v>0</v>
      </c>
    </row>
    <row r="25" spans="1:13" x14ac:dyDescent="0.25">
      <c r="A25" s="50" t="s">
        <v>55</v>
      </c>
      <c r="B25" s="50"/>
      <c r="C25" s="50"/>
      <c r="D25" s="50"/>
      <c r="E25" s="50"/>
      <c r="F25" s="50"/>
      <c r="G25" s="50">
        <f>SUM(G3:G24)</f>
        <v>4707.1428571428569</v>
      </c>
      <c r="H25" s="50">
        <f>SUM(H3:H24)</f>
        <v>166.66666666666666</v>
      </c>
      <c r="I25" s="50">
        <f>SUM(I3:I24)</f>
        <v>25.733333333333334</v>
      </c>
      <c r="K25" s="50">
        <f>SUM(K2:K24)</f>
        <v>4050</v>
      </c>
      <c r="L25" s="50">
        <f>SUM(L2:L24)</f>
        <v>125</v>
      </c>
      <c r="M25" s="50">
        <f>SUM(M2:M24)</f>
        <v>1396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85"/>
  <sheetViews>
    <sheetView topLeftCell="R4" workbookViewId="0">
      <selection activeCell="AX13" sqref="AX13"/>
    </sheetView>
  </sheetViews>
  <sheetFormatPr defaultRowHeight="15" x14ac:dyDescent="0.25"/>
  <cols>
    <col min="1" max="1" width="18.42578125" style="5" customWidth="1"/>
    <col min="2" max="2" width="8.42578125" style="5" customWidth="1"/>
    <col min="3" max="3" width="9.140625" style="5"/>
    <col min="4" max="4" width="21.42578125" style="7" customWidth="1"/>
    <col min="5" max="10" width="4.7109375" style="5" customWidth="1"/>
    <col min="11" max="11" width="5.5703125" style="5" customWidth="1"/>
    <col min="12" max="13" width="5" style="5" customWidth="1"/>
    <col min="14" max="14" width="4.42578125" style="5" customWidth="1"/>
    <col min="15" max="16" width="4.7109375" style="5" customWidth="1"/>
    <col min="17" max="17" width="5.28515625" style="5" customWidth="1"/>
    <col min="18" max="22" width="4.7109375" style="5" customWidth="1"/>
    <col min="23" max="23" width="5.42578125" style="5" customWidth="1"/>
    <col min="24" max="28" width="4.7109375" style="5" customWidth="1"/>
    <col min="29" max="29" width="5.5703125" style="5" customWidth="1"/>
    <col min="30" max="34" width="4.7109375" style="5" customWidth="1"/>
    <col min="35" max="35" width="5.5703125" style="5" customWidth="1"/>
    <col min="36" max="40" width="4.7109375" style="5" customWidth="1"/>
    <col min="41" max="41" width="5.85546875" style="5" customWidth="1"/>
    <col min="42" max="46" width="4.7109375" style="5" customWidth="1"/>
    <col min="47" max="47" width="5.5703125" style="5" customWidth="1"/>
    <col min="48" max="52" width="4.7109375" style="5" customWidth="1"/>
    <col min="53" max="53" width="6" style="5" customWidth="1"/>
    <col min="54" max="58" width="4.7109375" style="5" customWidth="1"/>
    <col min="59" max="59" width="5.28515625" style="5" customWidth="1"/>
    <col min="60" max="64" width="4.7109375" style="5" customWidth="1"/>
    <col min="65" max="65" width="5.85546875" style="5" customWidth="1"/>
    <col min="66" max="69" width="4.7109375" style="5" customWidth="1"/>
    <col min="70" max="70" width="5" style="5" customWidth="1"/>
    <col min="71" max="71" width="6.5703125" style="5" customWidth="1"/>
    <col min="72" max="72" width="5.140625" style="5" customWidth="1"/>
    <col min="73" max="76" width="4.7109375" style="5" customWidth="1"/>
    <col min="77" max="77" width="6.28515625" style="5" customWidth="1"/>
    <col min="78" max="82" width="4.7109375" style="5" customWidth="1"/>
    <col min="83" max="83" width="5.42578125" style="5" customWidth="1"/>
    <col min="84" max="88" width="4.7109375" style="5" customWidth="1"/>
    <col min="89" max="89" width="5.85546875" style="5" customWidth="1"/>
    <col min="90" max="94" width="4.7109375" style="5" customWidth="1"/>
    <col min="95" max="95" width="5.28515625" style="5" customWidth="1"/>
    <col min="96" max="100" width="4.7109375" style="5" customWidth="1"/>
    <col min="101" max="101" width="6.28515625" style="5" customWidth="1"/>
    <col min="102" max="110" width="4.7109375" style="5" customWidth="1"/>
    <col min="111" max="16384" width="9.140625" style="5"/>
  </cols>
  <sheetData>
    <row r="1" spans="1:118" s="23" customFormat="1" ht="144" customHeight="1" thickBot="1" x14ac:dyDescent="0.3">
      <c r="D1" s="24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</row>
    <row r="2" spans="1:118" s="2" customFormat="1" ht="15" customHeight="1" thickBot="1" x14ac:dyDescent="0.3">
      <c r="A2" s="11"/>
      <c r="B2" s="11"/>
      <c r="C2" s="11"/>
      <c r="D2" s="13" t="s">
        <v>30</v>
      </c>
      <c r="E2" s="1"/>
      <c r="F2" s="1"/>
      <c r="G2" s="1"/>
      <c r="H2" s="1"/>
      <c r="I2" s="1"/>
      <c r="J2" s="1"/>
      <c r="K2" s="1"/>
      <c r="L2" s="1"/>
      <c r="M2" s="1"/>
      <c r="N2" s="1"/>
      <c r="O2" s="127">
        <v>100.00020000000001</v>
      </c>
      <c r="P2" s="128" t="s">
        <v>49</v>
      </c>
      <c r="Q2" s="128"/>
      <c r="R2" s="128"/>
      <c r="S2" s="129"/>
      <c r="T2" s="108">
        <v>50.000100000000003</v>
      </c>
      <c r="U2" s="109" t="s">
        <v>21</v>
      </c>
      <c r="V2" s="109"/>
      <c r="W2" s="109"/>
      <c r="X2" s="110"/>
      <c r="Y2" s="85">
        <v>100.0252</v>
      </c>
      <c r="Z2" s="86" t="s">
        <v>7</v>
      </c>
      <c r="AA2" s="86"/>
      <c r="AB2" s="86"/>
      <c r="AC2" s="86"/>
      <c r="AD2" s="87"/>
      <c r="AE2" s="111">
        <v>50.05001</v>
      </c>
      <c r="AF2" s="112" t="s">
        <v>42</v>
      </c>
      <c r="AG2" s="112"/>
      <c r="AH2" s="112"/>
      <c r="AI2" s="112"/>
      <c r="AJ2" s="113"/>
      <c r="AK2" s="113"/>
      <c r="AL2" s="113"/>
      <c r="AM2" s="114"/>
      <c r="AN2" s="115">
        <v>150.15020000000001</v>
      </c>
      <c r="AO2" s="116" t="s">
        <v>44</v>
      </c>
      <c r="AP2" s="116"/>
      <c r="AQ2" s="116"/>
      <c r="AR2" s="116"/>
      <c r="AS2" s="116"/>
      <c r="AT2" s="116"/>
      <c r="AU2" s="123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1"/>
      <c r="DB2" s="34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56"/>
    </row>
    <row r="3" spans="1:118" s="2" customFormat="1" ht="15.75" thickBot="1" x14ac:dyDescent="0.3">
      <c r="A3" s="11"/>
      <c r="B3" s="11"/>
      <c r="C3" s="11"/>
      <c r="D3" s="13" t="s">
        <v>23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17">
        <v>100.00020000000001</v>
      </c>
      <c r="U3" s="118" t="s">
        <v>27</v>
      </c>
      <c r="V3" s="118"/>
      <c r="W3" s="118"/>
      <c r="X3" s="118"/>
      <c r="Y3" s="119"/>
      <c r="Z3" s="120">
        <v>150.12530000000001</v>
      </c>
      <c r="AA3" s="121" t="s">
        <v>4</v>
      </c>
      <c r="AB3" s="121"/>
      <c r="AC3" s="121"/>
      <c r="AD3" s="121"/>
      <c r="AE3" s="121"/>
      <c r="AF3" s="121"/>
      <c r="AG3" s="121"/>
      <c r="AH3" s="122"/>
      <c r="AI3" s="85">
        <v>300.20060000000001</v>
      </c>
      <c r="AJ3" s="86" t="s">
        <v>28</v>
      </c>
      <c r="AK3" s="86"/>
      <c r="AL3" s="86"/>
      <c r="AM3" s="86"/>
      <c r="AN3" s="86"/>
      <c r="AO3" s="86"/>
      <c r="AP3" s="86"/>
      <c r="AQ3" s="86"/>
      <c r="AR3" s="86"/>
      <c r="AS3" s="86"/>
      <c r="AT3" s="87"/>
      <c r="AU3" s="124">
        <v>150.1003</v>
      </c>
      <c r="AV3" s="125" t="s">
        <v>43</v>
      </c>
      <c r="AW3" s="125"/>
      <c r="AX3" s="125"/>
      <c r="AY3" s="125"/>
      <c r="AZ3" s="125"/>
      <c r="BA3" s="125"/>
      <c r="BB3" s="125"/>
      <c r="BC3" s="125"/>
      <c r="BD3" s="125"/>
      <c r="BE3" s="125"/>
      <c r="BF3" s="126"/>
      <c r="BG3" s="44">
        <v>100.1002</v>
      </c>
      <c r="BH3" s="45" t="s">
        <v>46</v>
      </c>
      <c r="BI3" s="45"/>
      <c r="BJ3" s="45"/>
      <c r="BK3" s="45"/>
      <c r="BL3" s="45"/>
      <c r="BM3" s="45"/>
      <c r="BN3" s="45"/>
      <c r="BO3" s="46">
        <v>150.0752</v>
      </c>
      <c r="BP3" s="47" t="s">
        <v>45</v>
      </c>
      <c r="BQ3" s="46"/>
      <c r="BR3" s="46"/>
      <c r="BS3" s="46"/>
      <c r="BT3" s="46"/>
      <c r="BU3" s="46"/>
      <c r="BV3" s="46"/>
      <c r="BW3" s="37">
        <v>400.30059999999997</v>
      </c>
      <c r="BX3" s="54" t="s">
        <v>62</v>
      </c>
      <c r="BY3" s="37"/>
      <c r="BZ3" s="37"/>
      <c r="CA3" s="37"/>
      <c r="CB3" s="37"/>
      <c r="CC3" s="37"/>
      <c r="CD3" s="37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44"/>
      <c r="CP3" s="145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34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56"/>
    </row>
    <row r="4" spans="1:118" s="2" customFormat="1" ht="15.75" thickBot="1" x14ac:dyDescent="0.3">
      <c r="A4" s="11"/>
      <c r="B4" s="11"/>
      <c r="C4" s="11"/>
      <c r="D4" s="13" t="s">
        <v>25</v>
      </c>
      <c r="E4" s="43">
        <v>150.15</v>
      </c>
      <c r="F4" s="40" t="s">
        <v>47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2">
        <v>50.05</v>
      </c>
      <c r="AB4" s="41" t="s">
        <v>48</v>
      </c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38">
        <v>100.1</v>
      </c>
      <c r="AN4" s="36" t="s">
        <v>40</v>
      </c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150">
        <v>100.1</v>
      </c>
      <c r="BJ4" s="148" t="s">
        <v>39</v>
      </c>
      <c r="BK4" s="148"/>
      <c r="BL4" s="148"/>
      <c r="BM4" s="148"/>
      <c r="BN4" s="148"/>
      <c r="BO4" s="148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48"/>
      <c r="CK4" s="148"/>
      <c r="CL4" s="148"/>
      <c r="CM4" s="148"/>
      <c r="CN4" s="148"/>
      <c r="CO4" s="148"/>
      <c r="CP4" s="149"/>
      <c r="CQ4" s="27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34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56"/>
    </row>
    <row r="5" spans="1:118" s="2" customFormat="1" ht="15.75" thickBot="1" x14ac:dyDescent="0.3">
      <c r="A5" s="11"/>
      <c r="B5" s="11"/>
      <c r="C5" s="11"/>
      <c r="D5" s="13" t="s">
        <v>26</v>
      </c>
      <c r="E5" s="33">
        <v>100.00001</v>
      </c>
      <c r="F5" s="33">
        <v>1.0000000000000001E-5</v>
      </c>
      <c r="G5" s="33">
        <v>1.0000000000000001E-5</v>
      </c>
      <c r="H5" s="33">
        <v>1.0000000000000001E-5</v>
      </c>
      <c r="I5" s="33">
        <v>1.0000000000000001E-5</v>
      </c>
      <c r="J5" s="33">
        <v>1.0000000000000001E-5</v>
      </c>
      <c r="K5" s="39"/>
      <c r="L5" s="94">
        <v>50.024999999999999</v>
      </c>
      <c r="M5" s="95" t="s">
        <v>24</v>
      </c>
      <c r="N5" s="95"/>
      <c r="O5" s="95"/>
      <c r="P5" s="96"/>
      <c r="Q5" s="100">
        <v>50.05</v>
      </c>
      <c r="R5" s="101" t="s">
        <v>5</v>
      </c>
      <c r="S5" s="101"/>
      <c r="T5" s="101"/>
      <c r="U5" s="101"/>
      <c r="V5" s="101"/>
      <c r="W5" s="101"/>
      <c r="X5" s="101"/>
      <c r="Y5" s="101"/>
      <c r="Z5" s="102"/>
      <c r="AA5" s="94">
        <v>150.000001</v>
      </c>
      <c r="AB5" s="103">
        <v>9.9999999999999995E-7</v>
      </c>
      <c r="AC5" s="103">
        <v>9.9999999999999995E-7</v>
      </c>
      <c r="AD5" s="103">
        <v>9.9999999999999995E-7</v>
      </c>
      <c r="AE5" s="103">
        <v>9.9999999999999995E-7</v>
      </c>
      <c r="AF5" s="103">
        <v>9.9999999999999995E-7</v>
      </c>
      <c r="AG5" s="104">
        <v>9.9999999999999995E-7</v>
      </c>
      <c r="AH5" s="105">
        <v>150.00001</v>
      </c>
      <c r="AI5" s="106">
        <v>1.0000000000000001E-5</v>
      </c>
      <c r="AJ5" s="106">
        <v>1.0000000000000001E-5</v>
      </c>
      <c r="AK5" s="106">
        <v>1.0000000000000001E-5</v>
      </c>
      <c r="AL5" s="106">
        <v>1.0000000000000001E-5</v>
      </c>
      <c r="AM5" s="106">
        <v>1.0000000000000001E-5</v>
      </c>
      <c r="AN5" s="106">
        <v>1.0000000000000001E-5</v>
      </c>
      <c r="AO5" s="106">
        <v>1.0000000000000001E-5</v>
      </c>
      <c r="AP5" s="106">
        <v>1.0000000000000001E-5</v>
      </c>
      <c r="AQ5" s="106">
        <v>1.0000000000000001E-5</v>
      </c>
      <c r="AR5" s="106">
        <v>1.0000000000000001E-5</v>
      </c>
      <c r="AS5" s="107">
        <v>1.0000000000000001E-5</v>
      </c>
      <c r="AT5" s="134">
        <v>150.10001</v>
      </c>
      <c r="AU5" s="135">
        <v>1.0000000000000001E-5</v>
      </c>
      <c r="AV5" s="135">
        <v>1.0000000000000001E-5</v>
      </c>
      <c r="AW5" s="135">
        <v>1.0000000000000001E-5</v>
      </c>
      <c r="AX5" s="135">
        <v>1.0000000000000001E-5</v>
      </c>
      <c r="AY5" s="135">
        <v>1.0000000000000001E-5</v>
      </c>
      <c r="AZ5" s="135">
        <v>1.0000000000000001E-5</v>
      </c>
      <c r="BA5" s="135">
        <v>1.0000000000000001E-5</v>
      </c>
      <c r="BB5" s="135">
        <v>1.0000000000000001E-5</v>
      </c>
      <c r="BC5" s="135">
        <v>1.0000000000000001E-5</v>
      </c>
      <c r="BD5" s="135">
        <v>1.0000000000000001E-5</v>
      </c>
      <c r="BE5" s="136">
        <v>1.0000000000000001E-5</v>
      </c>
      <c r="BF5" s="100">
        <v>150.10001</v>
      </c>
      <c r="BG5" s="143">
        <v>1.0000000000000001E-5</v>
      </c>
      <c r="BH5" s="143">
        <v>1.0000000000000001E-5</v>
      </c>
      <c r="BI5" s="146">
        <v>1.0000000000000001E-5</v>
      </c>
      <c r="BJ5" s="146">
        <v>1.0000000000000001E-5</v>
      </c>
      <c r="BK5" s="146">
        <v>1.0000000000000001E-5</v>
      </c>
      <c r="BL5" s="146">
        <v>1.0000000000000001E-5</v>
      </c>
      <c r="BM5" s="146">
        <v>1.0000000000000001E-5</v>
      </c>
      <c r="BN5" s="146">
        <v>1.0000000000000001E-5</v>
      </c>
      <c r="BO5" s="147">
        <v>1.0000000000000001E-5</v>
      </c>
      <c r="BP5" s="131">
        <v>400.00000999999997</v>
      </c>
      <c r="BQ5" s="132" t="s">
        <v>41</v>
      </c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3"/>
      <c r="CJ5" s="1"/>
      <c r="CK5" s="1"/>
      <c r="CL5" s="1"/>
      <c r="CM5" s="1"/>
      <c r="CN5" s="1"/>
      <c r="CO5" s="1"/>
      <c r="CP5" s="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34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56"/>
    </row>
    <row r="6" spans="1:118" s="2" customFormat="1" ht="15.75" thickBot="1" x14ac:dyDescent="0.3">
      <c r="A6" s="11"/>
      <c r="B6" s="11"/>
      <c r="C6" s="11"/>
      <c r="D6" s="13" t="s">
        <v>29</v>
      </c>
      <c r="E6" s="91">
        <v>100.00001</v>
      </c>
      <c r="F6" s="92">
        <v>1.0000000000000001E-5</v>
      </c>
      <c r="G6" s="92">
        <v>1.0000000000000001E-5</v>
      </c>
      <c r="H6" s="92">
        <v>1.0000000000000001E-5</v>
      </c>
      <c r="I6" s="92">
        <v>1.0000000000000001E-5</v>
      </c>
      <c r="J6" s="93">
        <v>1.0000000000000001E-5</v>
      </c>
      <c r="K6" s="88">
        <v>75.000010000000003</v>
      </c>
      <c r="L6" s="89">
        <v>1.0000000000000001E-5</v>
      </c>
      <c r="M6" s="89">
        <v>1.0000000000000001E-5</v>
      </c>
      <c r="N6" s="89">
        <v>1.0000000000000001E-5</v>
      </c>
      <c r="O6" s="89">
        <v>1.0000000000000001E-5</v>
      </c>
      <c r="P6" s="90">
        <v>1.0000000000000001E-5</v>
      </c>
      <c r="Q6" s="97">
        <v>125.00001</v>
      </c>
      <c r="R6" s="98">
        <v>1.0000000000000001E-5</v>
      </c>
      <c r="S6" s="98">
        <v>1.0000000000000001E-5</v>
      </c>
      <c r="T6" s="98">
        <v>1.0000000000000001E-5</v>
      </c>
      <c r="U6" s="98">
        <v>1.0000000000000001E-5</v>
      </c>
      <c r="V6" s="98">
        <v>1.0000000000000001E-5</v>
      </c>
      <c r="W6" s="99"/>
      <c r="X6" s="152">
        <v>150.05000999999999</v>
      </c>
      <c r="Y6" s="153">
        <v>125.00001</v>
      </c>
      <c r="Z6" s="153">
        <v>1.0000000000000001E-5</v>
      </c>
      <c r="AA6" s="153">
        <v>1.0000000000000001E-5</v>
      </c>
      <c r="AB6" s="153">
        <v>1.0000000000000001E-5</v>
      </c>
      <c r="AC6" s="153">
        <v>1.0000000000000001E-5</v>
      </c>
      <c r="AD6" s="153">
        <v>1.0000000000000001E-5</v>
      </c>
      <c r="AE6" s="154"/>
      <c r="AF6" s="131">
        <v>100.1</v>
      </c>
      <c r="AG6" s="151" t="s">
        <v>34</v>
      </c>
      <c r="AH6" s="151"/>
      <c r="AI6" s="151"/>
      <c r="AJ6" s="151"/>
      <c r="AK6" s="151"/>
      <c r="AL6" s="151"/>
      <c r="AM6" s="141"/>
      <c r="AN6" s="141"/>
      <c r="AO6" s="141"/>
      <c r="AP6" s="141"/>
      <c r="AQ6" s="141"/>
      <c r="AR6" s="142"/>
      <c r="AS6" s="137">
        <v>150.10001</v>
      </c>
      <c r="AT6" s="138">
        <v>1.0000000000000001E-5</v>
      </c>
      <c r="AU6" s="138">
        <v>1.0000000000000001E-5</v>
      </c>
      <c r="AV6" s="138">
        <v>1.0000000000000001E-5</v>
      </c>
      <c r="AW6" s="138">
        <v>1.0000000000000001E-5</v>
      </c>
      <c r="AX6" s="138">
        <v>1.0000000000000001E-5</v>
      </c>
      <c r="AY6" s="138">
        <v>1.0000000000000001E-5</v>
      </c>
      <c r="AZ6" s="138">
        <v>1.0000000000000001E-5</v>
      </c>
      <c r="BA6" s="138">
        <v>1.0000000000000001E-5</v>
      </c>
      <c r="BB6" s="138">
        <v>1.0000000000000001E-5</v>
      </c>
      <c r="BC6" s="138">
        <v>1.0000000000000001E-5</v>
      </c>
      <c r="BD6" s="138">
        <v>1.0000000000000001E-5</v>
      </c>
      <c r="BE6" s="139">
        <v>1.0000000000000001E-5</v>
      </c>
      <c r="BF6" s="131">
        <v>150.15001000000001</v>
      </c>
      <c r="BG6" s="141">
        <v>1.0000000000000001E-5</v>
      </c>
      <c r="BH6" s="141">
        <v>1.0000000000000001E-5</v>
      </c>
      <c r="BI6" s="141">
        <v>1.0000000000000001E-5</v>
      </c>
      <c r="BJ6" s="141">
        <v>1.0000000000000001E-5</v>
      </c>
      <c r="BK6" s="141">
        <v>1.0000000000000001E-5</v>
      </c>
      <c r="BL6" s="141">
        <v>1.0000000000000001E-5</v>
      </c>
      <c r="BM6" s="141">
        <v>1.0000000000000001E-5</v>
      </c>
      <c r="BN6" s="141">
        <v>1.0000000000000001E-5</v>
      </c>
      <c r="BO6" s="141">
        <v>1.0000000000000001E-5</v>
      </c>
      <c r="BP6" s="141">
        <v>1.0000000000000001E-5</v>
      </c>
      <c r="BQ6" s="141">
        <v>1.0000000000000001E-5</v>
      </c>
      <c r="BR6" s="142">
        <v>1.0000000000000001E-5</v>
      </c>
      <c r="BS6" s="14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34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56"/>
    </row>
    <row r="7" spans="1:118" s="12" customFormat="1" ht="34.5" customHeight="1" thickBot="1" x14ac:dyDescent="0.3">
      <c r="D7" s="14"/>
      <c r="E7" s="25"/>
      <c r="F7" s="25"/>
      <c r="G7" s="25"/>
      <c r="H7" s="25"/>
      <c r="I7" s="25"/>
      <c r="J7" s="25"/>
      <c r="K7" s="25">
        <v>3.4722222222222224E-4</v>
      </c>
      <c r="L7" s="25"/>
      <c r="M7" s="25"/>
      <c r="N7" s="25"/>
      <c r="O7" s="25"/>
      <c r="P7" s="25"/>
      <c r="Q7" s="25">
        <v>6.9444444444444447E-4</v>
      </c>
      <c r="R7" s="25"/>
      <c r="S7" s="25"/>
      <c r="T7" s="25"/>
      <c r="U7" s="25"/>
      <c r="V7" s="25"/>
      <c r="W7" s="25">
        <v>1.0416666666666667E-3</v>
      </c>
      <c r="X7" s="25"/>
      <c r="Y7" s="25"/>
      <c r="Z7" s="25"/>
      <c r="AA7" s="25"/>
      <c r="AB7" s="25"/>
      <c r="AC7" s="25">
        <v>1.3888888888888889E-3</v>
      </c>
      <c r="AD7" s="25"/>
      <c r="AE7" s="25"/>
      <c r="AF7" s="25"/>
      <c r="AG7" s="25"/>
      <c r="AH7" s="25"/>
      <c r="AI7" s="25">
        <v>1.736111111111111E-3</v>
      </c>
      <c r="AJ7" s="25"/>
      <c r="AK7" s="25"/>
      <c r="AL7" s="25"/>
      <c r="AM7" s="25"/>
      <c r="AN7" s="25"/>
      <c r="AO7" s="25">
        <v>2.0833333333333333E-3</v>
      </c>
      <c r="AP7" s="25"/>
      <c r="AQ7" s="25"/>
      <c r="AR7" s="25"/>
      <c r="AS7" s="25"/>
      <c r="AT7" s="25"/>
      <c r="AU7" s="25">
        <v>2.4305555555555556E-3</v>
      </c>
      <c r="AV7" s="25"/>
      <c r="AW7" s="25"/>
      <c r="AX7" s="25"/>
      <c r="AY7" s="25"/>
      <c r="AZ7" s="25"/>
      <c r="BA7" s="25">
        <v>2.7777777777777779E-3</v>
      </c>
      <c r="BB7" s="25"/>
      <c r="BC7" s="25"/>
      <c r="BD7" s="25"/>
      <c r="BE7" s="25"/>
      <c r="BF7" s="25"/>
      <c r="BG7" s="25">
        <v>3.1249999999999997E-3</v>
      </c>
      <c r="BH7" s="25"/>
      <c r="BI7" s="25"/>
      <c r="BJ7" s="25"/>
      <c r="BK7" s="25"/>
      <c r="BL7" s="25"/>
      <c r="BM7" s="25">
        <v>3.472222222222222E-3</v>
      </c>
      <c r="BN7" s="25"/>
      <c r="BO7" s="25"/>
      <c r="BP7" s="25"/>
      <c r="BQ7" s="25"/>
      <c r="BR7" s="25"/>
      <c r="BS7" s="25">
        <v>3.8194444444444443E-3</v>
      </c>
      <c r="BT7" s="25"/>
      <c r="BU7" s="25"/>
      <c r="BV7" s="25"/>
      <c r="BW7" s="25"/>
      <c r="BX7" s="25"/>
      <c r="BY7" s="25">
        <v>4.1666666666666666E-3</v>
      </c>
      <c r="BZ7" s="25"/>
      <c r="CA7" s="25"/>
      <c r="CB7" s="25"/>
      <c r="CC7" s="25"/>
      <c r="CD7" s="25"/>
      <c r="CE7" s="25">
        <v>4.5138888888888893E-3</v>
      </c>
      <c r="CF7" s="25"/>
      <c r="CG7" s="25"/>
      <c r="CH7" s="25"/>
      <c r="CI7" s="25"/>
      <c r="CJ7" s="25"/>
      <c r="CK7" s="25">
        <v>4.8611111111111112E-3</v>
      </c>
      <c r="CL7" s="25"/>
      <c r="CM7" s="25"/>
      <c r="CN7" s="25"/>
      <c r="CO7" s="25"/>
      <c r="CP7" s="25"/>
      <c r="CQ7" s="25">
        <v>5.208333333333333E-3</v>
      </c>
      <c r="CR7" s="25"/>
      <c r="CS7" s="25"/>
      <c r="CT7" s="25"/>
      <c r="CU7" s="25"/>
      <c r="CV7" s="25"/>
      <c r="CW7" s="25">
        <v>5.5555555555555558E-3</v>
      </c>
      <c r="CX7" s="25"/>
      <c r="CY7" s="25"/>
      <c r="CZ7" s="25"/>
      <c r="DA7" s="25"/>
      <c r="DB7" s="26"/>
      <c r="DC7" s="26"/>
      <c r="DD7" s="26"/>
      <c r="DE7" s="26"/>
      <c r="DF7" s="26"/>
      <c r="DG7" s="35"/>
      <c r="DH7" s="35"/>
      <c r="DI7" s="35"/>
      <c r="DJ7" s="35"/>
      <c r="DK7" s="35"/>
      <c r="DL7" s="35"/>
      <c r="DM7" s="35"/>
      <c r="DN7" s="57"/>
    </row>
    <row r="8" spans="1:118" s="17" customFormat="1" ht="22.5" customHeight="1" thickTop="1" thickBot="1" x14ac:dyDescent="0.3">
      <c r="A8" s="15"/>
      <c r="B8" s="15"/>
      <c r="C8" s="16"/>
      <c r="D8" s="29" t="s">
        <v>31</v>
      </c>
      <c r="E8" s="67">
        <v>0</v>
      </c>
      <c r="F8" s="68">
        <v>5</v>
      </c>
      <c r="G8" s="68">
        <v>10</v>
      </c>
      <c r="H8" s="68">
        <v>15</v>
      </c>
      <c r="I8" s="68">
        <v>20</v>
      </c>
      <c r="J8" s="68">
        <v>25</v>
      </c>
      <c r="K8" s="68">
        <v>30</v>
      </c>
      <c r="L8" s="68">
        <v>35</v>
      </c>
      <c r="M8" s="68">
        <v>40</v>
      </c>
      <c r="N8" s="68">
        <v>45</v>
      </c>
      <c r="O8" s="68">
        <v>50</v>
      </c>
      <c r="P8" s="68">
        <v>55</v>
      </c>
      <c r="Q8" s="69">
        <v>60</v>
      </c>
      <c r="R8" s="68">
        <v>65</v>
      </c>
      <c r="S8" s="68">
        <v>70</v>
      </c>
      <c r="T8" s="68">
        <v>75</v>
      </c>
      <c r="U8" s="68">
        <v>80</v>
      </c>
      <c r="V8" s="68">
        <v>85</v>
      </c>
      <c r="W8" s="68">
        <v>90</v>
      </c>
      <c r="X8" s="68">
        <v>95</v>
      </c>
      <c r="Y8" s="68">
        <v>100</v>
      </c>
      <c r="Z8" s="68">
        <v>105</v>
      </c>
      <c r="AA8" s="68">
        <v>110</v>
      </c>
      <c r="AB8" s="68">
        <v>115</v>
      </c>
      <c r="AC8" s="69">
        <v>120</v>
      </c>
      <c r="AD8" s="68">
        <v>125</v>
      </c>
      <c r="AE8" s="68">
        <v>130</v>
      </c>
      <c r="AF8" s="68">
        <v>135</v>
      </c>
      <c r="AG8" s="68">
        <v>140</v>
      </c>
      <c r="AH8" s="68">
        <v>145</v>
      </c>
      <c r="AI8" s="68">
        <v>150</v>
      </c>
      <c r="AJ8" s="68">
        <v>155</v>
      </c>
      <c r="AK8" s="68">
        <v>160</v>
      </c>
      <c r="AL8" s="68">
        <v>165</v>
      </c>
      <c r="AM8" s="68">
        <v>170</v>
      </c>
      <c r="AN8" s="68">
        <v>175</v>
      </c>
      <c r="AO8" s="69">
        <v>180</v>
      </c>
      <c r="AP8" s="68">
        <v>185</v>
      </c>
      <c r="AQ8" s="68">
        <v>190</v>
      </c>
      <c r="AR8" s="68">
        <v>195</v>
      </c>
      <c r="AS8" s="68">
        <v>200</v>
      </c>
      <c r="AT8" s="68">
        <v>205</v>
      </c>
      <c r="AU8" s="68">
        <v>210</v>
      </c>
      <c r="AV8" s="68">
        <v>215</v>
      </c>
      <c r="AW8" s="68">
        <v>220</v>
      </c>
      <c r="AX8" s="68">
        <v>225</v>
      </c>
      <c r="AY8" s="68">
        <v>230</v>
      </c>
      <c r="AZ8" s="68">
        <v>235</v>
      </c>
      <c r="BA8" s="69">
        <v>240</v>
      </c>
      <c r="BB8" s="68">
        <v>245</v>
      </c>
      <c r="BC8" s="68">
        <v>250</v>
      </c>
      <c r="BD8" s="68">
        <v>255</v>
      </c>
      <c r="BE8" s="68">
        <v>260</v>
      </c>
      <c r="BF8" s="68">
        <v>265</v>
      </c>
      <c r="BG8" s="68">
        <v>270</v>
      </c>
      <c r="BH8" s="68">
        <v>275</v>
      </c>
      <c r="BI8" s="68">
        <v>280</v>
      </c>
      <c r="BJ8" s="68">
        <v>285</v>
      </c>
      <c r="BK8" s="68">
        <v>290</v>
      </c>
      <c r="BL8" s="68">
        <v>295</v>
      </c>
      <c r="BM8" s="69">
        <v>300</v>
      </c>
      <c r="BN8" s="68">
        <v>305</v>
      </c>
      <c r="BO8" s="68">
        <v>310</v>
      </c>
      <c r="BP8" s="68">
        <v>315</v>
      </c>
      <c r="BQ8" s="68">
        <v>320</v>
      </c>
      <c r="BR8" s="68">
        <v>325</v>
      </c>
      <c r="BS8" s="68">
        <v>330</v>
      </c>
      <c r="BT8" s="68">
        <v>335</v>
      </c>
      <c r="BU8" s="68">
        <v>340</v>
      </c>
      <c r="BV8" s="68">
        <v>345</v>
      </c>
      <c r="BW8" s="68">
        <v>350</v>
      </c>
      <c r="BX8" s="68">
        <v>355</v>
      </c>
      <c r="BY8" s="69">
        <v>360</v>
      </c>
      <c r="BZ8" s="68">
        <v>365</v>
      </c>
      <c r="CA8" s="68">
        <v>370</v>
      </c>
      <c r="CB8" s="68">
        <v>375</v>
      </c>
      <c r="CC8" s="68">
        <v>380</v>
      </c>
      <c r="CD8" s="68">
        <v>385</v>
      </c>
      <c r="CE8" s="68">
        <v>390</v>
      </c>
      <c r="CF8" s="68">
        <v>395</v>
      </c>
      <c r="CG8" s="68">
        <v>400</v>
      </c>
      <c r="CH8" s="68">
        <v>405</v>
      </c>
      <c r="CI8" s="68">
        <v>410</v>
      </c>
      <c r="CJ8" s="68">
        <v>415</v>
      </c>
      <c r="CK8" s="69">
        <v>420</v>
      </c>
      <c r="CL8" s="68">
        <v>425</v>
      </c>
      <c r="CM8" s="68">
        <v>430</v>
      </c>
      <c r="CN8" s="68">
        <v>435</v>
      </c>
      <c r="CO8" s="68">
        <v>440</v>
      </c>
      <c r="CP8" s="68">
        <v>445</v>
      </c>
      <c r="CQ8" s="68">
        <v>450</v>
      </c>
      <c r="CR8" s="68">
        <v>455</v>
      </c>
      <c r="CS8" s="68">
        <v>460</v>
      </c>
      <c r="CT8" s="68">
        <v>465</v>
      </c>
      <c r="CU8" s="68">
        <v>470</v>
      </c>
      <c r="CV8" s="68">
        <v>475</v>
      </c>
      <c r="CW8" s="69">
        <v>480</v>
      </c>
      <c r="CX8" s="68">
        <v>485</v>
      </c>
      <c r="CY8" s="68">
        <v>490</v>
      </c>
      <c r="CZ8" s="68">
        <v>495</v>
      </c>
      <c r="DA8" s="68">
        <v>500</v>
      </c>
      <c r="DB8" s="68">
        <v>505</v>
      </c>
      <c r="DC8" s="68">
        <v>510</v>
      </c>
      <c r="DD8" s="68">
        <v>515</v>
      </c>
      <c r="DE8" s="68">
        <v>520</v>
      </c>
      <c r="DF8" s="70">
        <v>525</v>
      </c>
      <c r="DG8" s="28"/>
      <c r="DH8" s="28"/>
      <c r="DI8" s="28"/>
      <c r="DJ8" s="28"/>
      <c r="DK8" s="28"/>
      <c r="DL8" s="28"/>
      <c r="DM8" s="28"/>
    </row>
    <row r="9" spans="1:118" s="4" customFormat="1" ht="15.75" thickBot="1" x14ac:dyDescent="0.3">
      <c r="A9" s="18"/>
      <c r="B9" s="18"/>
      <c r="C9" s="19"/>
      <c r="D9" s="30"/>
      <c r="E9" s="55"/>
      <c r="F9" s="55"/>
      <c r="G9" s="55"/>
      <c r="H9"/>
      <c r="I9"/>
      <c r="J9"/>
      <c r="K9"/>
      <c r="L9"/>
      <c r="M9"/>
      <c r="N9" s="91">
        <v>100.00001</v>
      </c>
      <c r="O9" s="92">
        <v>1.0000000000000001E-5</v>
      </c>
      <c r="P9" s="92">
        <v>1.0000000000000001E-5</v>
      </c>
      <c r="Q9" s="92">
        <v>1.0000000000000001E-5</v>
      </c>
      <c r="R9" s="92">
        <v>1.0000000000000001E-5</v>
      </c>
      <c r="S9" s="93">
        <v>1.0000000000000001E-5</v>
      </c>
      <c r="T9"/>
      <c r="U9"/>
      <c r="V9"/>
      <c r="W9"/>
      <c r="X9" s="105">
        <v>150.00001</v>
      </c>
      <c r="Y9" s="106">
        <v>1.0000000000000001E-5</v>
      </c>
      <c r="Z9" s="106">
        <v>1.0000000000000001E-5</v>
      </c>
      <c r="AA9" s="106">
        <v>1.0000000000000001E-5</v>
      </c>
      <c r="AB9" s="106">
        <v>1.0000000000000001E-5</v>
      </c>
      <c r="AC9" s="106">
        <v>1.0000000000000001E-5</v>
      </c>
      <c r="AD9" s="106">
        <v>1.0000000000000001E-5</v>
      </c>
      <c r="AE9" s="106">
        <v>1.0000000000000001E-5</v>
      </c>
      <c r="AF9" s="106">
        <v>1.0000000000000001E-5</v>
      </c>
      <c r="AG9" s="106">
        <v>1.0000000000000001E-5</v>
      </c>
      <c r="AH9" s="106">
        <v>1.0000000000000001E-5</v>
      </c>
      <c r="AI9" s="107">
        <v>1.0000000000000001E-5</v>
      </c>
      <c r="AJ9" s="108">
        <v>50.000100000000003</v>
      </c>
      <c r="AK9" s="109" t="s">
        <v>21</v>
      </c>
      <c r="AL9" s="109"/>
      <c r="AM9" s="109"/>
      <c r="AN9" s="110"/>
      <c r="AO9" s="100">
        <v>50.05</v>
      </c>
      <c r="AP9" s="101" t="s">
        <v>5</v>
      </c>
      <c r="AQ9" s="101"/>
      <c r="AR9" s="101"/>
      <c r="AS9" s="101"/>
      <c r="AT9" s="101"/>
      <c r="AU9" s="101"/>
      <c r="AV9" s="101"/>
      <c r="AW9" s="101"/>
      <c r="AX9" s="102"/>
      <c r="BF9" s="127">
        <v>100.00020000000001</v>
      </c>
      <c r="BG9" s="128" t="s">
        <v>49</v>
      </c>
      <c r="BH9" s="128"/>
      <c r="BI9" s="128"/>
      <c r="BJ9" s="129"/>
      <c r="BK9" s="127">
        <v>100.00020000000001</v>
      </c>
      <c r="BL9" s="128" t="s">
        <v>49</v>
      </c>
      <c r="BM9" s="128"/>
      <c r="BN9" s="128"/>
      <c r="BO9" s="129"/>
      <c r="BP9" s="127">
        <v>100.00020000000001</v>
      </c>
      <c r="BQ9" s="128" t="s">
        <v>49</v>
      </c>
      <c r="BR9" s="128"/>
      <c r="BS9" s="128"/>
      <c r="BT9" s="129"/>
      <c r="BU9" s="127">
        <v>100.00020000000001</v>
      </c>
      <c r="BV9" s="128" t="s">
        <v>49</v>
      </c>
      <c r="BW9" s="128"/>
      <c r="BX9" s="128"/>
      <c r="BY9" s="129"/>
      <c r="BZ9" s="127">
        <v>100.00020000000001</v>
      </c>
      <c r="CA9" s="128" t="s">
        <v>49</v>
      </c>
      <c r="CB9" s="128"/>
      <c r="CC9" s="128"/>
      <c r="CD9" s="129"/>
      <c r="CE9" s="127">
        <v>100.00020000000001</v>
      </c>
      <c r="CF9" s="128" t="s">
        <v>49</v>
      </c>
      <c r="CG9" s="128"/>
      <c r="CH9" s="128"/>
      <c r="CI9" s="129"/>
      <c r="CJ9"/>
      <c r="CK9"/>
      <c r="CL9"/>
      <c r="CM9"/>
      <c r="CN9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64"/>
      <c r="DG9" s="28"/>
      <c r="DH9" s="28"/>
      <c r="DI9" s="28"/>
      <c r="DJ9" s="28"/>
      <c r="DK9" s="28"/>
      <c r="DL9" s="28"/>
      <c r="DM9" s="28"/>
    </row>
    <row r="10" spans="1:118" s="4" customFormat="1" ht="15.75" thickBot="1" x14ac:dyDescent="0.3">
      <c r="A10" s="18"/>
      <c r="B10" s="18"/>
      <c r="C10" s="19"/>
      <c r="D10" s="30"/>
      <c r="E10" s="55"/>
      <c r="F10" s="55"/>
      <c r="G10" s="55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Z10" s="94">
        <v>50.024999999999999</v>
      </c>
      <c r="BA10" s="95" t="s">
        <v>24</v>
      </c>
      <c r="BB10" s="95"/>
      <c r="BC10" s="95"/>
      <c r="BD10" s="96"/>
      <c r="BG10"/>
      <c r="BH10"/>
      <c r="CM10"/>
      <c r="CN10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64"/>
      <c r="DG10" s="28"/>
      <c r="DH10" s="28"/>
      <c r="DI10" s="28"/>
      <c r="DJ10" s="28"/>
      <c r="DK10" s="28"/>
      <c r="DL10" s="28"/>
      <c r="DM10" s="28"/>
    </row>
    <row r="11" spans="1:118" s="4" customFormat="1" ht="15.75" thickBot="1" x14ac:dyDescent="0.3">
      <c r="A11" s="18"/>
      <c r="B11" s="18"/>
      <c r="C11" s="19"/>
      <c r="D11" s="30"/>
      <c r="E11" s="55"/>
      <c r="F11" s="55"/>
      <c r="G11" s="55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W11" s="134">
        <v>150.10001</v>
      </c>
      <c r="AX11" s="135">
        <v>1.0000000000000001E-5</v>
      </c>
      <c r="AY11" s="135">
        <v>1.0000000000000001E-5</v>
      </c>
      <c r="AZ11" s="135">
        <v>1.0000000000000001E-5</v>
      </c>
      <c r="BA11" s="135">
        <v>1.0000000000000001E-5</v>
      </c>
      <c r="BB11" s="135">
        <v>1.0000000000000001E-5</v>
      </c>
      <c r="BC11" s="135">
        <v>1.0000000000000001E-5</v>
      </c>
      <c r="BD11" s="135">
        <v>1.0000000000000001E-5</v>
      </c>
      <c r="BE11" s="135">
        <v>1.0000000000000001E-5</v>
      </c>
      <c r="BF11" s="135">
        <v>1.0000000000000001E-5</v>
      </c>
      <c r="BG11" s="135">
        <v>1.0000000000000001E-5</v>
      </c>
      <c r="BH11" s="136">
        <v>1.0000000000000001E-5</v>
      </c>
      <c r="BK11" s="120">
        <v>150.12530000000001</v>
      </c>
      <c r="BL11" s="121" t="s">
        <v>4</v>
      </c>
      <c r="BM11" s="121"/>
      <c r="BN11" s="121"/>
      <c r="BO11" s="121"/>
      <c r="BP11" s="121"/>
      <c r="BQ11" s="121"/>
      <c r="BR11" s="121"/>
      <c r="BS11" s="122"/>
      <c r="BT11" s="165">
        <v>150.12530000000001</v>
      </c>
      <c r="BU11" s="166" t="s">
        <v>4</v>
      </c>
      <c r="BV11" s="166"/>
      <c r="BW11" s="166"/>
      <c r="BX11" s="166"/>
      <c r="BY11" s="166"/>
      <c r="BZ11" s="166"/>
      <c r="CA11" s="166"/>
      <c r="CB11" s="167"/>
      <c r="CC11" s="120">
        <v>150.12530000000001</v>
      </c>
      <c r="CD11" s="121" t="s">
        <v>4</v>
      </c>
      <c r="CE11" s="121"/>
      <c r="CF11" s="121"/>
      <c r="CG11" s="121"/>
      <c r="CH11" s="121"/>
      <c r="CI11" s="121"/>
      <c r="CJ11" s="121"/>
      <c r="CK11" s="122"/>
      <c r="CL11"/>
      <c r="CM11"/>
      <c r="CN11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64"/>
      <c r="DG11" s="28"/>
      <c r="DH11" s="28"/>
      <c r="DI11" s="28"/>
      <c r="DJ11" s="28"/>
      <c r="DK11" s="28"/>
      <c r="DL11" s="28"/>
      <c r="DM11" s="28"/>
    </row>
    <row r="12" spans="1:118" s="4" customFormat="1" ht="15.75" thickBot="1" x14ac:dyDescent="0.3">
      <c r="A12" s="18"/>
      <c r="B12" s="18"/>
      <c r="C12" s="19"/>
      <c r="D12" s="30"/>
      <c r="E12" s="55"/>
      <c r="F12" s="55"/>
      <c r="G12" s="55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64"/>
      <c r="DG12" s="28"/>
      <c r="DH12" s="28"/>
      <c r="DI12" s="28"/>
      <c r="DJ12" s="28"/>
      <c r="DK12" s="28"/>
      <c r="DL12" s="28"/>
      <c r="DM12" s="28"/>
    </row>
    <row r="13" spans="1:118" s="4" customFormat="1" ht="15.75" thickBot="1" x14ac:dyDescent="0.3">
      <c r="A13" s="18"/>
      <c r="B13" s="18"/>
      <c r="C13" s="19"/>
      <c r="D13" s="30"/>
      <c r="E13" s="55"/>
      <c r="F13" s="55"/>
      <c r="G13" s="55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T13"/>
      <c r="AU13"/>
      <c r="AV13"/>
      <c r="AW13"/>
      <c r="AX13"/>
      <c r="AY13"/>
      <c r="AZ13"/>
      <c r="BA13"/>
      <c r="BB13"/>
      <c r="BC13" s="88">
        <v>75.000010000000003</v>
      </c>
      <c r="BD13" s="89">
        <v>1.0000000000000001E-5</v>
      </c>
      <c r="BE13" s="89">
        <v>1.0000000000000001E-5</v>
      </c>
      <c r="BF13" s="89">
        <v>1.0000000000000001E-5</v>
      </c>
      <c r="BG13" s="89">
        <v>1.0000000000000001E-5</v>
      </c>
      <c r="BH13" s="90">
        <v>1.0000000000000001E-5</v>
      </c>
      <c r="BL13"/>
      <c r="BM13"/>
      <c r="BN13"/>
      <c r="BO13"/>
      <c r="BP13"/>
      <c r="BU13" s="131">
        <v>100.1</v>
      </c>
      <c r="BV13" s="151" t="s">
        <v>34</v>
      </c>
      <c r="BW13" s="151"/>
      <c r="BX13" s="151"/>
      <c r="BY13" s="151"/>
      <c r="BZ13" s="151"/>
      <c r="CA13" s="151"/>
      <c r="CB13" s="141"/>
      <c r="CC13" s="141"/>
      <c r="CD13" s="141"/>
      <c r="CE13" s="141"/>
      <c r="CF13" s="141"/>
      <c r="CG13" s="142"/>
      <c r="CH13"/>
      <c r="CI13"/>
      <c r="CJ13"/>
      <c r="CK13"/>
      <c r="CL13"/>
      <c r="CM13"/>
      <c r="CN13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64"/>
      <c r="DG13" s="28"/>
      <c r="DH13" s="28"/>
      <c r="DI13" s="28"/>
      <c r="DJ13" s="28"/>
      <c r="DK13" s="28"/>
      <c r="DL13" s="28"/>
      <c r="DM13" s="28"/>
    </row>
    <row r="14" spans="1:118" s="4" customFormat="1" ht="15.75" thickBot="1" x14ac:dyDescent="0.3">
      <c r="A14" s="18"/>
      <c r="B14" s="18"/>
      <c r="C14" s="19"/>
      <c r="D14" s="30"/>
      <c r="E14" s="55"/>
      <c r="F14" s="55"/>
      <c r="G14" s="55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64"/>
      <c r="DG14" s="28"/>
      <c r="DH14" s="28"/>
      <c r="DI14" s="28"/>
      <c r="DJ14" s="28"/>
      <c r="DK14" s="28"/>
      <c r="DL14" s="28"/>
      <c r="DM14" s="28"/>
    </row>
    <row r="15" spans="1:118" s="4" customFormat="1" ht="15.75" thickBot="1" x14ac:dyDescent="0.3">
      <c r="A15" s="18"/>
      <c r="B15" s="18"/>
      <c r="C15" s="19"/>
      <c r="D15" s="30"/>
      <c r="E15" s="55"/>
      <c r="F15" s="55"/>
      <c r="G15" s="5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BB15" s="91">
        <v>100.00001</v>
      </c>
      <c r="BC15" s="92">
        <v>1.0000000000000001E-5</v>
      </c>
      <c r="BD15" s="92">
        <v>1.0000000000000001E-5</v>
      </c>
      <c r="BE15" s="92">
        <v>1.0000000000000001E-5</v>
      </c>
      <c r="BF15" s="92">
        <v>1.0000000000000001E-5</v>
      </c>
      <c r="BG15" s="93">
        <v>1.0000000000000001E-5</v>
      </c>
      <c r="BH15"/>
      <c r="BI15"/>
      <c r="BJ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64"/>
      <c r="DG15" s="28"/>
      <c r="DH15" s="28"/>
      <c r="DI15" s="28"/>
      <c r="DJ15" s="28"/>
      <c r="DK15" s="28"/>
      <c r="DL15" s="28"/>
      <c r="DM15" s="28"/>
    </row>
    <row r="16" spans="1:118" s="4" customFormat="1" ht="15.75" thickBot="1" x14ac:dyDescent="0.3">
      <c r="A16" s="18"/>
      <c r="B16" s="18"/>
      <c r="C16" s="19"/>
      <c r="D16" s="30"/>
      <c r="E16" s="55"/>
      <c r="F16" s="55"/>
      <c r="G16" s="55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 s="88">
        <v>75.000010000000003</v>
      </c>
      <c r="AB16" s="89">
        <v>1.0000000000000001E-5</v>
      </c>
      <c r="AC16" s="89">
        <v>1.0000000000000001E-5</v>
      </c>
      <c r="AD16" s="89">
        <v>1.0000000000000001E-5</v>
      </c>
      <c r="AE16" s="89">
        <v>1.0000000000000001E-5</v>
      </c>
      <c r="AF16" s="90">
        <v>1.0000000000000001E-5</v>
      </c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64"/>
      <c r="DG16" s="28"/>
      <c r="DH16" s="28"/>
      <c r="DI16" s="28"/>
      <c r="DJ16" s="28"/>
      <c r="DK16" s="28"/>
      <c r="DL16" s="28"/>
      <c r="DM16" s="28"/>
    </row>
    <row r="17" spans="1:120" s="4" customFormat="1" ht="15.75" thickBot="1" x14ac:dyDescent="0.3">
      <c r="A17" s="18"/>
      <c r="B17" s="18"/>
      <c r="C17" s="19"/>
      <c r="D17" s="30"/>
      <c r="E17" s="55"/>
      <c r="F17" s="55"/>
      <c r="G17" s="55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 s="94">
        <v>150.000001</v>
      </c>
      <c r="AK17" s="103">
        <v>9.9999999999999995E-7</v>
      </c>
      <c r="AL17" s="103">
        <v>9.9999999999999995E-7</v>
      </c>
      <c r="AM17" s="103">
        <v>9.9999999999999995E-7</v>
      </c>
      <c r="AN17" s="103">
        <v>9.9999999999999995E-7</v>
      </c>
      <c r="AO17" s="103">
        <v>9.9999999999999995E-7</v>
      </c>
      <c r="AP17" s="104">
        <v>9.9999999999999995E-7</v>
      </c>
      <c r="AQ17"/>
      <c r="AR17"/>
      <c r="AS17"/>
      <c r="AT17"/>
      <c r="AU17"/>
      <c r="AV17"/>
      <c r="AW17"/>
      <c r="AX17"/>
      <c r="AZ17" s="131">
        <v>400.00000999999997</v>
      </c>
      <c r="BA17" s="132" t="s">
        <v>41</v>
      </c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3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64"/>
      <c r="DG17" s="28"/>
      <c r="DH17" s="28"/>
      <c r="DI17" s="28"/>
      <c r="DJ17" s="28"/>
      <c r="DK17" s="28"/>
      <c r="DL17" s="28"/>
      <c r="DM17" s="28"/>
    </row>
    <row r="18" spans="1:120" s="4" customFormat="1" x14ac:dyDescent="0.25">
      <c r="A18" s="18"/>
      <c r="B18" s="18"/>
      <c r="C18" s="19"/>
      <c r="D18" s="30"/>
      <c r="E18" s="55"/>
      <c r="F18" s="55"/>
      <c r="G18" s="55"/>
      <c r="H18" s="55"/>
      <c r="I18" s="55"/>
      <c r="J18" s="55"/>
      <c r="K18" s="55"/>
      <c r="L18" s="55"/>
      <c r="M18" s="55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64"/>
      <c r="DG18" s="28"/>
      <c r="DH18" s="28"/>
      <c r="DI18" s="28"/>
      <c r="DJ18" s="28"/>
      <c r="DK18" s="28"/>
      <c r="DL18" s="28"/>
      <c r="DM18" s="28"/>
    </row>
    <row r="19" spans="1:120" s="82" customFormat="1" ht="21.75" customHeight="1" x14ac:dyDescent="0.25">
      <c r="A19" s="74"/>
      <c r="B19" s="74"/>
      <c r="C19" s="75"/>
      <c r="D19" s="76" t="s">
        <v>19</v>
      </c>
      <c r="E19" s="77">
        <f ca="1">E33-SUM($E$46:E55)-(E27-6)*50</f>
        <v>0</v>
      </c>
      <c r="F19" s="78">
        <f ca="1">F33-SUM($E$46:F55)-(F27-6)*50</f>
        <v>20.999999999999996</v>
      </c>
      <c r="G19" s="78">
        <f ca="1">G33-SUM($E$46:G55)-(G27-6)*50</f>
        <v>41.999999999999993</v>
      </c>
      <c r="H19" s="78">
        <f ca="1">H33-SUM($E$46:H55)-(H27-6)*50</f>
        <v>62.999999999999986</v>
      </c>
      <c r="I19" s="78">
        <f ca="1">I33-SUM($E$46:I55)-(I27-6)*50</f>
        <v>35.749999999999972</v>
      </c>
      <c r="J19" s="78">
        <f ca="1">J33-SUM($E$46:J55)-(J27-6)*50</f>
        <v>60.249999999999972</v>
      </c>
      <c r="K19" s="78">
        <f ca="1">K33-SUM($E$46:K55)-(K27-6)*50</f>
        <v>84.749999999999972</v>
      </c>
      <c r="L19" s="78">
        <f ca="1">L33-SUM($E$46:L55)-(L27-6)*50</f>
        <v>60.999999999999972</v>
      </c>
      <c r="M19" s="78">
        <f ca="1">M33-SUM($E$46:M55)-(M27-6)*50</f>
        <v>88.999999999999972</v>
      </c>
      <c r="N19" s="78">
        <f ca="1">N33-SUM($E$46:N55)-(N27-6)*50</f>
        <v>15.249999999999972</v>
      </c>
      <c r="O19" s="78">
        <f ca="1">O33-SUM($E$46:O55)-(O27-6)*50</f>
        <v>39.749999999999972</v>
      </c>
      <c r="P19" s="78">
        <f ca="1">P33-SUM($E$46:P55)-(P27-6)*50</f>
        <v>16</v>
      </c>
      <c r="Q19" s="78">
        <f ca="1">Q33-SUM($E$46:Q55)-(Q27-6)*50</f>
        <v>44</v>
      </c>
      <c r="R19" s="78">
        <f ca="1">R33-SUM($E$46:R55)-(R27-6)*50</f>
        <v>72</v>
      </c>
      <c r="S19" s="78">
        <f ca="1">S33-SUM($E$46:S55)-(S27-6)*50</f>
        <v>51.75</v>
      </c>
      <c r="T19" s="78">
        <f ca="1">T33-SUM($E$46:T55)-(T27-6)*50</f>
        <v>85</v>
      </c>
      <c r="U19" s="78">
        <f ca="1">U33-SUM($E$46:U55)-(U27-6)*50</f>
        <v>120</v>
      </c>
      <c r="V19" s="78">
        <f ca="1">V33-SUM($E$46:V55)-(V27-6)*50</f>
        <v>106.75</v>
      </c>
      <c r="W19" s="78">
        <f ca="1">W33-SUM($E$46:W55)-(W27-6)*50</f>
        <v>145.25</v>
      </c>
      <c r="X19" s="78">
        <f ca="1">X33-SUM($E$46:X55)-(X27-6)*50</f>
        <v>32</v>
      </c>
      <c r="Y19" s="78">
        <f ca="1">Y33-SUM($E$46:Y55)-(Y27-6)*50</f>
        <v>67</v>
      </c>
      <c r="Z19" s="78">
        <f ca="1">Z33-SUM($E$46:Z55)-(Z27-6)*50</f>
        <v>53.75</v>
      </c>
      <c r="AA19" s="78">
        <f ca="1">AA33-SUM($E$46:AA55)-(AA27-6)*50</f>
        <v>15.5</v>
      </c>
      <c r="AB19" s="78">
        <f ca="1">AB33-SUM($E$46:AB55)-(AB27-6)*50</f>
        <v>50.5</v>
      </c>
      <c r="AC19" s="78">
        <f ca="1">AC33-SUM($E$46:AC55)-(AC27-6)*50</f>
        <v>37.25</v>
      </c>
      <c r="AD19" s="78">
        <f ca="1">AD33-SUM($E$46:AD55)-(AD27-6)*50</f>
        <v>75.75</v>
      </c>
      <c r="AE19" s="78">
        <f ca="1">AE33-SUM($E$46:AE55)-(AE27-6)*50</f>
        <v>114.25</v>
      </c>
      <c r="AF19" s="78">
        <f ca="1">AF33-SUM($E$46:AF55)-(AF27-6)*50</f>
        <v>152.75</v>
      </c>
      <c r="AG19" s="78">
        <f ca="1">AG33-SUM($E$46:AG55)-(AG27-6)*50</f>
        <v>139.5</v>
      </c>
      <c r="AH19" s="78">
        <f ca="1">AH33-SUM($E$46:AH55)-(AH27-6)*50</f>
        <v>174.5</v>
      </c>
      <c r="AI19" s="78">
        <f ca="1">AI33-SUM($E$46:AI55)-(AI27-6)*50</f>
        <v>209.5</v>
      </c>
      <c r="AJ19" s="78">
        <f ca="1">AJ33-SUM($E$46:AJ55)-(AJ27-6)*50</f>
        <v>46.25</v>
      </c>
      <c r="AK19" s="78">
        <f ca="1">AK33-SUM($E$46:AK55)-(AK27-6)*50</f>
        <v>84.75</v>
      </c>
      <c r="AL19" s="78">
        <f ca="1">AL33-SUM($E$46:AL55)-(AL27-6)*50</f>
        <v>123.25</v>
      </c>
      <c r="AM19" s="78">
        <f ca="1">AM33-SUM($E$46:AM55)-(AM27-6)*50</f>
        <v>161.75</v>
      </c>
      <c r="AN19" s="78">
        <f ca="1">AN33-SUM($E$46:AN55)-(AN27-6)*50</f>
        <v>200.25</v>
      </c>
      <c r="AO19" s="78">
        <f ca="1">AO33-SUM($E$46:AO55)-(AO27-6)*50</f>
        <v>188.75</v>
      </c>
      <c r="AP19" s="78">
        <f ca="1">AP33-SUM($E$46:AP55)-(AP27-6)*50</f>
        <v>227.25</v>
      </c>
      <c r="AQ19" s="78">
        <f ca="1">AQ33-SUM($E$46:AQ55)-(AQ27-6)*50</f>
        <v>224.5</v>
      </c>
      <c r="AR19" s="78">
        <f ca="1">AR33-SUM($E$46:AR55)-(AR27-6)*50</f>
        <v>280.5</v>
      </c>
      <c r="AS19" s="78">
        <f ca="1">AS33-SUM($E$46:AS55)-(AS27-6)*50</f>
        <v>336.5</v>
      </c>
      <c r="AT19" s="78">
        <f ca="1">AT33-SUM($E$46:AT55)-(AT27-6)*50</f>
        <v>344.25</v>
      </c>
      <c r="AU19" s="78">
        <f ca="1">AU33-SUM($E$46:AU55)-(AU27-6)*50</f>
        <v>403.75</v>
      </c>
      <c r="AV19" s="78">
        <f ca="1">AV33-SUM($E$46:AV55)-(AV27-6)*50</f>
        <v>463.25</v>
      </c>
      <c r="AW19" s="78">
        <f ca="1">AW33-SUM($E$46:AW55)-(AW27-6)*50</f>
        <v>371</v>
      </c>
      <c r="AX19" s="78">
        <f ca="1">AX33-SUM($E$46:AX55)-(AX27-6)*50</f>
        <v>378.75</v>
      </c>
      <c r="AY19" s="78">
        <f ca="1">AY33-SUM($E$46:AY55)-(AY27-6)*50</f>
        <v>438.25</v>
      </c>
      <c r="AZ19" s="78">
        <f ca="1">AZ33-SUM($E$46:AZ55)-(AZ27-6)*50</f>
        <v>46</v>
      </c>
      <c r="BA19" s="78">
        <f ca="1">BA33-SUM($E$46:BA55)-(BA27-6)*50</f>
        <v>55.5</v>
      </c>
      <c r="BB19" s="78">
        <f ca="1">BB33-SUM($E$46:BB55)-(BB27-6)*50</f>
        <v>16.75</v>
      </c>
      <c r="BC19" s="78">
        <f ca="1">BC33-SUM($E$46:BC55)-(BC27-6)*50</f>
        <v>-0.5</v>
      </c>
      <c r="BD19" s="78">
        <f ca="1">BD33-SUM($E$46:BD55)-(BD27-6)*50</f>
        <v>55.5</v>
      </c>
      <c r="BE19" s="78">
        <f ca="1">BE33-SUM($E$46:BE55)-(BE27-6)*50</f>
        <v>63.25</v>
      </c>
      <c r="BF19" s="78">
        <f ca="1">BF33-SUM($E$46:BF55)-(BF27-6)*50</f>
        <v>22.75</v>
      </c>
      <c r="BG19" s="78">
        <f ca="1">BG33-SUM($E$46:BG55)-(BG27-6)*50</f>
        <v>82.25</v>
      </c>
      <c r="BH19" s="78">
        <f ca="1">BH33-SUM($E$46:BH55)-(BH27-6)*50</f>
        <v>95.25</v>
      </c>
      <c r="BI19" s="78">
        <f ca="1">BI33-SUM($E$46:BI55)-(BI27-6)*50</f>
        <v>164.33333333333348</v>
      </c>
      <c r="BJ19" s="78">
        <f ca="1">BJ33-SUM($E$46:BJ55)-(BJ27-6)*50</f>
        <v>236</v>
      </c>
      <c r="BK19" s="78">
        <f ca="1">BK33-SUM($E$46:BK55)-(BK27-6)*50</f>
        <v>53.333333333333485</v>
      </c>
      <c r="BL19" s="78">
        <f ca="1">BL33-SUM($E$46:BL55)-(BL27-6)*50</f>
        <v>68.083333333333485</v>
      </c>
      <c r="BM19" s="78">
        <f ca="1">BM33-SUM($E$46:BM55)-(BM27-6)*50</f>
        <v>134.58333333333348</v>
      </c>
      <c r="BN19" s="78">
        <f ca="1">BN33-SUM($E$46:BN55)-(BN27-6)*50</f>
        <v>201.08333333333348</v>
      </c>
      <c r="BO19" s="78">
        <f ca="1">BO33-SUM($E$46:BO55)-(BO27-6)*50</f>
        <v>219.33333333333348</v>
      </c>
      <c r="BP19" s="78">
        <f ca="1">BP33-SUM($E$46:BP55)-(BP27-6)*50</f>
        <v>189.33333333333348</v>
      </c>
      <c r="BQ19" s="78">
        <f ca="1">BQ33-SUM($E$46:BQ55)-(BQ27-6)*50</f>
        <v>259.33333333333348</v>
      </c>
      <c r="BR19" s="78">
        <f ca="1">BR33-SUM($E$46:BR55)-(BR27-6)*50</f>
        <v>273.16666666666697</v>
      </c>
      <c r="BS19" s="78">
        <f ca="1">BS33-SUM($E$46:BS55)-(BS27-6)*50</f>
        <v>330.83333333333348</v>
      </c>
      <c r="BT19" s="78">
        <f ca="1">BT33-SUM($E$46:BT55)-(BT27-6)*50</f>
        <v>238.5</v>
      </c>
      <c r="BU19" s="78">
        <f ca="1">BU33-SUM($E$46:BU55)-(BU27-6)*50</f>
        <v>96.166666666666515</v>
      </c>
      <c r="BV19" s="78">
        <f ca="1">BV33-SUM($E$46:BV55)-(BV27-6)*50</f>
        <v>104.66666666666652</v>
      </c>
      <c r="BW19" s="78">
        <f ca="1">BW33-SUM($E$46:BW55)-(BW27-6)*50</f>
        <v>164</v>
      </c>
      <c r="BX19" s="78">
        <f ca="1">BX33-SUM($E$46:BX55)-(BX27-6)*50</f>
        <v>223.33333333333348</v>
      </c>
      <c r="BY19" s="78">
        <f ca="1">BY33-SUM($E$46:BY55)-(BY27-6)*50</f>
        <v>233.5</v>
      </c>
      <c r="BZ19" s="78">
        <f ca="1">BZ33-SUM($E$46:BZ55)-(BZ27-6)*50</f>
        <v>194.5</v>
      </c>
      <c r="CA19" s="78">
        <f ca="1">CA33-SUM($E$46:CA55)-(CA27-6)*50</f>
        <v>255.5</v>
      </c>
      <c r="CB19" s="78">
        <f ca="1">CB33-SUM($E$46:CB55)-(CB27-6)*50</f>
        <v>316.5</v>
      </c>
      <c r="CC19" s="78">
        <f ca="1">CC33-SUM($E$46:CC55)-(CC27-6)*50</f>
        <v>178.33333333333348</v>
      </c>
      <c r="CD19" s="78">
        <f ca="1">CD33-SUM($E$46:CD55)-(CD27-6)*50</f>
        <v>241</v>
      </c>
      <c r="CE19" s="78">
        <f ca="1">CE33-SUM($E$46:CE55)-(CE27-6)*50</f>
        <v>203.66666666666652</v>
      </c>
      <c r="CF19" s="78">
        <f ca="1">CF33-SUM($E$46:CF55)-(CF27-6)*50</f>
        <v>217.16666666666652</v>
      </c>
      <c r="CG19" s="78">
        <f ca="1">CG33-SUM($E$46:CG55)-(CG27-6)*50</f>
        <v>281.5</v>
      </c>
      <c r="CH19" s="78">
        <f ca="1">CH33-SUM($E$46:CH55)-(CH27-6)*50</f>
        <v>345.83333333333348</v>
      </c>
      <c r="CI19" s="78">
        <f ca="1">CI33-SUM($E$46:CI55)-(CI27-6)*50</f>
        <v>362.66666666666697</v>
      </c>
      <c r="CJ19" s="78">
        <f ca="1">CJ33-SUM($E$46:CJ55)-(CJ27-6)*50</f>
        <v>432.00000000000045</v>
      </c>
      <c r="CK19" s="78">
        <f ca="1">CK33-SUM($E$46:CK55)-(CK27-6)*50</f>
        <v>501.33333333333394</v>
      </c>
      <c r="CL19" s="78">
        <f ca="1">CL33-SUM($E$46:CL55)-(CL27-6)*50</f>
        <v>570.66666666666697</v>
      </c>
      <c r="CM19" s="78">
        <f ca="1">CM33-SUM($E$46:CM55)-(CM27-6)*50</f>
        <v>590</v>
      </c>
      <c r="CN19" s="78">
        <f ca="1">CN33-SUM($E$46:CN55)-(CN27-6)*50</f>
        <v>659.33333333333303</v>
      </c>
      <c r="CO19" s="78">
        <f ca="1">CO33-SUM($E$46:CO55)-(CO27-6)*50</f>
        <v>728.66666666666606</v>
      </c>
      <c r="CP19" s="78">
        <f ca="1">CP33-SUM($E$46:CP55)-(CP27-6)*50</f>
        <v>747.99999999999909</v>
      </c>
      <c r="CQ19" s="78">
        <f ca="1">CQ33-SUM($E$46:CQ55)-(CQ27-6)*50</f>
        <v>817.33333333333212</v>
      </c>
      <c r="CR19" s="78">
        <f ca="1">CR33-SUM($E$46:CR55)-(CR27-6)*50</f>
        <v>886.66666666666515</v>
      </c>
      <c r="CS19" s="78">
        <f ca="1">CS33-SUM($E$46:CS55)-(CS27-6)*50</f>
        <v>955.99999999999818</v>
      </c>
      <c r="CT19" s="78">
        <f ca="1">CT33-SUM($E$46:CT55)-(CT27-6)*50</f>
        <v>975.33333333333121</v>
      </c>
      <c r="CU19" s="78">
        <f ca="1">CU33-SUM($E$46:CU55)-(CU27-6)*50</f>
        <v>1044.6666666666642</v>
      </c>
      <c r="CV19" s="78">
        <f ca="1">CV33-SUM($E$46:CV55)-(CV27-6)*50</f>
        <v>1113.9999999999973</v>
      </c>
      <c r="CW19" s="78">
        <f ca="1">CW33-SUM($E$46:CW55)-(CW27-6)*50</f>
        <v>1133.3333333333303</v>
      </c>
      <c r="CX19" s="78">
        <f ca="1">CX33-SUM($E$46:CX55)-(CX27-6)*50</f>
        <v>1202.6666666666633</v>
      </c>
      <c r="CY19" s="78">
        <f ca="1">CY33-SUM($E$46:CY55)-(CY27-6)*50</f>
        <v>1271.9999999999964</v>
      </c>
      <c r="CZ19" s="78">
        <f ca="1">CZ33-SUM($E$46:CZ55)-(CZ27-6)*50</f>
        <v>1291.3333333333294</v>
      </c>
      <c r="DA19" s="78">
        <f ca="1">DA33-SUM($E$46:DA55)-(DA27-6)*50</f>
        <v>1360.6666666666624</v>
      </c>
      <c r="DB19" s="78">
        <f ca="1">DB33-SUM($E$46:DB55)-(DB27-6)*50</f>
        <v>1429.9999999999955</v>
      </c>
      <c r="DC19" s="78">
        <f ca="1">DC33-SUM($E$46:DC55)-(DC27-6)*50</f>
        <v>1499.3333333333285</v>
      </c>
      <c r="DD19" s="78">
        <f ca="1">DD33-SUM($E$46:DD55)-(DD27-6)*50</f>
        <v>1518.6666666666615</v>
      </c>
      <c r="DE19" s="78">
        <f ca="1">DE33-SUM($E$46:DE55)-(DE27-6)*50</f>
        <v>1587.9999999999945</v>
      </c>
      <c r="DF19" s="79">
        <f ca="1">DF33-SUM($E$46:DF55)-(DF27-6)*50</f>
        <v>1657.3333333333276</v>
      </c>
      <c r="DG19" s="80"/>
      <c r="DH19" s="80"/>
      <c r="DI19" s="80"/>
      <c r="DJ19" s="80"/>
      <c r="DK19" s="80"/>
      <c r="DL19" s="80"/>
      <c r="DM19" s="80"/>
      <c r="DN19" s="81"/>
    </row>
    <row r="20" spans="1:120" s="82" customFormat="1" ht="19.5" customHeight="1" x14ac:dyDescent="0.25">
      <c r="A20" s="74"/>
      <c r="B20" s="74"/>
      <c r="C20" s="75"/>
      <c r="D20" s="76" t="s">
        <v>17</v>
      </c>
      <c r="E20" s="80">
        <f ca="1">E34-SUM($E$56:E65)</f>
        <v>0</v>
      </c>
      <c r="F20" s="80">
        <f ca="1">F34-SUM($E$56:F65)</f>
        <v>0</v>
      </c>
      <c r="G20" s="80">
        <f ca="1">G34-SUM($E$56:G65)</f>
        <v>0</v>
      </c>
      <c r="H20" s="80">
        <f ca="1">H34-SUM($E$56:H65)</f>
        <v>0</v>
      </c>
      <c r="I20" s="80">
        <f ca="1">I34-SUM($E$56:I65)</f>
        <v>0</v>
      </c>
      <c r="J20" s="80">
        <f ca="1">J34-SUM($E$56:J65)</f>
        <v>0</v>
      </c>
      <c r="K20" s="80">
        <f ca="1">K34-SUM($E$56:K65)</f>
        <v>0</v>
      </c>
      <c r="L20" s="80">
        <f ca="1">L34-SUM($E$56:L65)</f>
        <v>0</v>
      </c>
      <c r="M20" s="80">
        <f ca="1">M34-SUM($E$56:M65)</f>
        <v>0</v>
      </c>
      <c r="N20" s="80">
        <f ca="1">N34-SUM($E$56:N65)</f>
        <v>0</v>
      </c>
      <c r="O20" s="80">
        <f ca="1">O34-SUM($E$56:O65)</f>
        <v>0</v>
      </c>
      <c r="P20" s="80">
        <f ca="1">P34-SUM($E$56:P65)</f>
        <v>0</v>
      </c>
      <c r="Q20" s="80">
        <f ca="1">Q34-SUM($E$56:Q65)</f>
        <v>0</v>
      </c>
      <c r="R20" s="80">
        <f ca="1">R34-SUM($E$56:R65)</f>
        <v>0</v>
      </c>
      <c r="S20" s="80">
        <f ca="1">S34-SUM($E$56:S65)</f>
        <v>0</v>
      </c>
      <c r="T20" s="80">
        <f ca="1">T34-SUM($E$56:T65)</f>
        <v>0</v>
      </c>
      <c r="U20" s="80">
        <f ca="1">U34-SUM($E$56:U65)</f>
        <v>0</v>
      </c>
      <c r="V20" s="80">
        <f ca="1">V34-SUM($E$56:V65)</f>
        <v>0</v>
      </c>
      <c r="W20" s="80">
        <f ca="1">W34-SUM($E$56:W65)</f>
        <v>0</v>
      </c>
      <c r="X20" s="80">
        <f ca="1">X34-SUM($E$56:X65)</f>
        <v>0</v>
      </c>
      <c r="Y20" s="80">
        <f ca="1">Y34-SUM($E$56:Y65)</f>
        <v>0</v>
      </c>
      <c r="Z20" s="80">
        <f ca="1">Z34-SUM($E$56:Z65)</f>
        <v>0</v>
      </c>
      <c r="AA20" s="80">
        <f ca="1">AA34-SUM($E$56:AA65)</f>
        <v>0</v>
      </c>
      <c r="AB20" s="80">
        <f ca="1">AB34-SUM($E$56:AB65)</f>
        <v>0</v>
      </c>
      <c r="AC20" s="80">
        <f ca="1">AC34-SUM($E$56:AC65)</f>
        <v>0</v>
      </c>
      <c r="AD20" s="80">
        <f ca="1">AD34-SUM($E$56:AD65)</f>
        <v>0</v>
      </c>
      <c r="AE20" s="80">
        <f ca="1">AE34-SUM($E$56:AE65)</f>
        <v>0</v>
      </c>
      <c r="AF20" s="80">
        <f ca="1">AF34-SUM($E$56:AF65)</f>
        <v>0</v>
      </c>
      <c r="AG20" s="80">
        <f ca="1">AG34-SUM($E$56:AG65)</f>
        <v>4.75</v>
      </c>
      <c r="AH20" s="80">
        <f ca="1">AH34-SUM($E$56:AH65)</f>
        <v>14.25</v>
      </c>
      <c r="AI20" s="80">
        <f ca="1">AI34-SUM($E$56:AI65)</f>
        <v>23.75</v>
      </c>
      <c r="AJ20" s="80">
        <f ca="1">AJ34-SUM($E$56:AJ65)</f>
        <v>33.25</v>
      </c>
      <c r="AK20" s="80">
        <f ca="1">AK34-SUM($E$56:AK65)</f>
        <v>42.75</v>
      </c>
      <c r="AL20" s="80">
        <f ca="1">AL34-SUM($E$56:AL65)</f>
        <v>52.25</v>
      </c>
      <c r="AM20" s="80">
        <f ca="1">AM34-SUM($E$56:AM65)</f>
        <v>61.75</v>
      </c>
      <c r="AN20" s="80">
        <f ca="1">AN34-SUM($E$56:AN65)</f>
        <v>71.25</v>
      </c>
      <c r="AO20" s="80">
        <f ca="1">AO34-SUM($E$56:AO65)</f>
        <v>30.75</v>
      </c>
      <c r="AP20" s="80">
        <f ca="1">AP34-SUM($E$56:AP65)</f>
        <v>40.25</v>
      </c>
      <c r="AQ20" s="80">
        <f ca="1">AQ34-SUM($E$56:AQ65)</f>
        <v>49.75</v>
      </c>
      <c r="AR20" s="80">
        <f ca="1">AR34-SUM($E$56:AR65)</f>
        <v>59.25</v>
      </c>
      <c r="AS20" s="80">
        <f ca="1">AS34-SUM($E$56:AS65)</f>
        <v>68.75</v>
      </c>
      <c r="AT20" s="80">
        <f ca="1">AT34-SUM($E$56:AT65)</f>
        <v>78.25</v>
      </c>
      <c r="AU20" s="80">
        <f ca="1">AU34-SUM($E$56:AU65)</f>
        <v>87.75</v>
      </c>
      <c r="AV20" s="80">
        <f ca="1">AV34-SUM($E$56:AV65)</f>
        <v>97.25</v>
      </c>
      <c r="AW20" s="80">
        <f ca="1">AW34-SUM($E$56:AW65)</f>
        <v>6.75</v>
      </c>
      <c r="AX20" s="80">
        <f ca="1">AX34-SUM($E$56:AX65)</f>
        <v>16.25</v>
      </c>
      <c r="AY20" s="80">
        <f ca="1">AY34-SUM($E$56:AY65)</f>
        <v>25.75</v>
      </c>
      <c r="AZ20" s="80">
        <f ca="1">AZ34-SUM($E$56:AZ65)</f>
        <v>10.25</v>
      </c>
      <c r="BA20" s="80">
        <f ca="1">BA34-SUM($E$56:BA65)</f>
        <v>19.75</v>
      </c>
      <c r="BB20" s="80">
        <f ca="1">BB34-SUM($E$56:BB65)</f>
        <v>29.25</v>
      </c>
      <c r="BC20" s="80">
        <f ca="1">BC34-SUM($E$56:BC65)</f>
        <v>38.75</v>
      </c>
      <c r="BD20" s="80">
        <f ca="1">BD34-SUM($E$56:BD65)</f>
        <v>48.25</v>
      </c>
      <c r="BE20" s="80">
        <f ca="1">BE34-SUM($E$56:BE65)</f>
        <v>57.75</v>
      </c>
      <c r="BF20" s="80">
        <f ca="1">BF34-SUM($E$56:BF65)</f>
        <v>67.25</v>
      </c>
      <c r="BG20" s="80">
        <f ca="1">BG34-SUM($E$56:BG65)</f>
        <v>76.75</v>
      </c>
      <c r="BH20" s="80">
        <f ca="1">BH34-SUM($E$56:BH65)</f>
        <v>86.25</v>
      </c>
      <c r="BI20" s="80">
        <f ca="1">BI34-SUM($E$56:BI65)</f>
        <v>95.75</v>
      </c>
      <c r="BJ20" s="80">
        <f ca="1">BJ34-SUM($E$56:BJ65)</f>
        <v>105.25</v>
      </c>
      <c r="BK20" s="80">
        <f ca="1">BK34-SUM($E$56:BK65)</f>
        <v>-5</v>
      </c>
      <c r="BL20" s="80">
        <f ca="1">BL34-SUM($E$56:BL65)</f>
        <v>15</v>
      </c>
      <c r="BM20" s="80">
        <f ca="1">BM34-SUM($E$56:BM65)</f>
        <v>35</v>
      </c>
      <c r="BN20" s="80">
        <f ca="1">BN34-SUM($E$56:BN65)</f>
        <v>55</v>
      </c>
      <c r="BO20" s="80">
        <f ca="1">BO34-SUM($E$56:BO65)</f>
        <v>75</v>
      </c>
      <c r="BP20" s="80">
        <f ca="1">BP34-SUM($E$56:BP65)</f>
        <v>95</v>
      </c>
      <c r="BQ20" s="80">
        <f ca="1">BQ34-SUM($E$56:BQ65)</f>
        <v>115</v>
      </c>
      <c r="BR20" s="80">
        <f ca="1">BR34-SUM($E$56:BR65)</f>
        <v>135</v>
      </c>
      <c r="BS20" s="80">
        <f ca="1">BS34-SUM($E$56:BS65)</f>
        <v>155</v>
      </c>
      <c r="BT20" s="80">
        <f ca="1">BT34-SUM($E$56:BT65)</f>
        <v>50</v>
      </c>
      <c r="BU20" s="80">
        <f ca="1">BU34-SUM($E$56:BU65)</f>
        <v>-30</v>
      </c>
      <c r="BV20" s="80">
        <f ca="1">BV34-SUM($E$56:BV65)</f>
        <v>-10</v>
      </c>
      <c r="BW20" s="80">
        <f ca="1">BW34-SUM($E$56:BW65)</f>
        <v>10</v>
      </c>
      <c r="BX20" s="80">
        <f ca="1">BX34-SUM($E$56:BX65)</f>
        <v>30</v>
      </c>
      <c r="BY20" s="80">
        <f ca="1">BY34-SUM($E$56:BY65)</f>
        <v>50</v>
      </c>
      <c r="BZ20" s="80">
        <f ca="1">BZ34-SUM($E$56:BZ65)</f>
        <v>70</v>
      </c>
      <c r="CA20" s="80">
        <f ca="1">CA34-SUM($E$56:CA65)</f>
        <v>90</v>
      </c>
      <c r="CB20" s="80">
        <f ca="1">CB34-SUM($E$56:CB65)</f>
        <v>110</v>
      </c>
      <c r="CC20" s="80">
        <f ca="1">CC34-SUM($E$56:CC65)</f>
        <v>5</v>
      </c>
      <c r="CD20" s="80">
        <f ca="1">CD34-SUM($E$56:CD65)</f>
        <v>25</v>
      </c>
      <c r="CE20" s="80">
        <f ca="1">CE34-SUM($E$56:CE65)</f>
        <v>45</v>
      </c>
      <c r="CF20" s="80">
        <f ca="1">CF34-SUM($E$56:CF65)</f>
        <v>65</v>
      </c>
      <c r="CG20" s="80">
        <f ca="1">CG34-SUM($E$56:CG65)</f>
        <v>85</v>
      </c>
      <c r="CH20" s="80">
        <f ca="1">CH34-SUM($E$56:CH65)</f>
        <v>105</v>
      </c>
      <c r="CI20" s="80">
        <f ca="1">CI34-SUM($E$56:CI65)</f>
        <v>115</v>
      </c>
      <c r="CJ20" s="80">
        <f ca="1">CJ34-SUM($E$56:CJ65)</f>
        <v>115</v>
      </c>
      <c r="CK20" s="80">
        <f ca="1">CK34-SUM($E$56:CK65)</f>
        <v>115</v>
      </c>
      <c r="CL20" s="80">
        <f ca="1">CL34-SUM($E$56:CL65)</f>
        <v>115</v>
      </c>
      <c r="CM20" s="80">
        <f ca="1">CM34-SUM($E$56:CM65)</f>
        <v>115</v>
      </c>
      <c r="CN20" s="80">
        <f ca="1">CN34-SUM($E$56:CN65)</f>
        <v>115</v>
      </c>
      <c r="CO20" s="80">
        <f ca="1">CO34-SUM($E$56:CO65)</f>
        <v>115</v>
      </c>
      <c r="CP20" s="80">
        <f ca="1">CP34-SUM($E$56:CP65)</f>
        <v>115</v>
      </c>
      <c r="CQ20" s="80">
        <f ca="1">CQ34-SUM($E$56:CQ65)</f>
        <v>115</v>
      </c>
      <c r="CR20" s="80">
        <f ca="1">CR34-SUM($E$56:CR65)</f>
        <v>115</v>
      </c>
      <c r="CS20" s="80">
        <f ca="1">CS34-SUM($E$56:CS65)</f>
        <v>115</v>
      </c>
      <c r="CT20" s="80">
        <f ca="1">CT34-SUM($E$56:CT65)</f>
        <v>115</v>
      </c>
      <c r="CU20" s="80">
        <f ca="1">CU34-SUM($E$56:CU65)</f>
        <v>115</v>
      </c>
      <c r="CV20" s="80">
        <f ca="1">CV34-SUM($E$56:CV65)</f>
        <v>115</v>
      </c>
      <c r="CW20" s="80">
        <f ca="1">CW34-SUM($E$56:CW65)</f>
        <v>115</v>
      </c>
      <c r="CX20" s="80">
        <f ca="1">CX34-SUM($E$56:CX65)</f>
        <v>115</v>
      </c>
      <c r="CY20" s="80">
        <f ca="1">CY34-SUM($E$56:CY65)</f>
        <v>115</v>
      </c>
      <c r="CZ20" s="80">
        <f ca="1">CZ34-SUM($E$56:CZ65)</f>
        <v>115</v>
      </c>
      <c r="DA20" s="80">
        <f ca="1">DA34-SUM($E$56:DA65)</f>
        <v>115</v>
      </c>
      <c r="DB20" s="80">
        <f ca="1">DB34-SUM($E$56:DB65)</f>
        <v>115</v>
      </c>
      <c r="DC20" s="80">
        <f ca="1">DC34-SUM($E$56:DC65)</f>
        <v>115</v>
      </c>
      <c r="DD20" s="80">
        <f ca="1">DD34-SUM($E$56:DD65)</f>
        <v>115</v>
      </c>
      <c r="DE20" s="80">
        <f ca="1">DE34-SUM($E$56:DE65)</f>
        <v>115</v>
      </c>
      <c r="DF20" s="83">
        <f ca="1">DF34-SUM($E$56:DF65)</f>
        <v>115</v>
      </c>
      <c r="DG20" s="80"/>
      <c r="DH20" s="80"/>
      <c r="DI20" s="80"/>
      <c r="DJ20" s="80"/>
      <c r="DK20" s="80"/>
      <c r="DL20" s="80"/>
      <c r="DM20" s="80"/>
      <c r="DN20" s="81"/>
    </row>
    <row r="21" spans="1:120" s="84" customFormat="1" ht="13.5" customHeight="1" x14ac:dyDescent="0.25">
      <c r="A21" s="74"/>
      <c r="B21" s="74"/>
      <c r="C21" s="75"/>
      <c r="D21" s="76" t="s">
        <v>22</v>
      </c>
      <c r="E21" s="80">
        <f ca="1">CEILING(SUM($E$66:E$75)+E27+1,1)</f>
        <v>7</v>
      </c>
      <c r="F21" s="80">
        <f ca="1">CEILING(SUM($E$66:F$75)+F27+1,1)</f>
        <v>7</v>
      </c>
      <c r="G21" s="80">
        <f ca="1">CEILING(SUM($E$66:G$75)+G27+1,1)</f>
        <v>7</v>
      </c>
      <c r="H21" s="80">
        <f ca="1">CEILING(SUM($E$66:H$75)+H27+1,1)</f>
        <v>7</v>
      </c>
      <c r="I21" s="80">
        <f ca="1">CEILING(SUM($E$66:I$75)+I27+1,1)</f>
        <v>8</v>
      </c>
      <c r="J21" s="80">
        <f ca="1">CEILING(SUM($E$66:J$75)+J27+1,1)</f>
        <v>8</v>
      </c>
      <c r="K21" s="80">
        <f ca="1">CEILING(SUM($E$66:K$75)+K27+1,1)</f>
        <v>8</v>
      </c>
      <c r="L21" s="80">
        <f ca="1">CEILING(SUM($E$66:L$75)+L27+1,1)</f>
        <v>9</v>
      </c>
      <c r="M21" s="80">
        <f ca="1">CEILING(SUM($E$66:M$75)+M27+1,1)</f>
        <v>9</v>
      </c>
      <c r="N21" s="80">
        <f ca="1">CEILING(SUM($E$66:N$75)+N27+1,1)</f>
        <v>9</v>
      </c>
      <c r="O21" s="80">
        <f ca="1">CEILING(SUM($E$66:O$75)+O27+1,1)</f>
        <v>9</v>
      </c>
      <c r="P21" s="80">
        <f ca="1">CEILING(SUM($E$66:P$75)+P27+1,1)</f>
        <v>10</v>
      </c>
      <c r="Q21" s="80">
        <f ca="1">CEILING(SUM($E$66:Q$75)+Q27+1,1)</f>
        <v>10</v>
      </c>
      <c r="R21" s="80">
        <f ca="1">CEILING(SUM($E$66:R$75)+R27+1,1)</f>
        <v>10</v>
      </c>
      <c r="S21" s="80">
        <f ca="1">CEILING(SUM($E$66:S$75)+S27+1,1)</f>
        <v>11</v>
      </c>
      <c r="T21" s="80">
        <f ca="1">CEILING(SUM($E$66:T$75)+T27+1,1)</f>
        <v>11</v>
      </c>
      <c r="U21" s="80">
        <f ca="1">CEILING(SUM($E$66:U$75)+U27+1,1)</f>
        <v>11</v>
      </c>
      <c r="V21" s="80">
        <f ca="1">CEILING(SUM($E$66:V$75)+V27+1,1)</f>
        <v>12</v>
      </c>
      <c r="W21" s="80">
        <f ca="1">CEILING(SUM($E$66:W$75)+W27+1,1)</f>
        <v>12</v>
      </c>
      <c r="X21" s="80">
        <f ca="1">CEILING(SUM($E$66:X$75)+X27+1,1)</f>
        <v>12</v>
      </c>
      <c r="Y21" s="80">
        <f ca="1">CEILING(SUM($E$66:Y$75)+Y27+1,1)</f>
        <v>12</v>
      </c>
      <c r="Z21" s="80">
        <f ca="1">CEILING(SUM($E$66:Z$75)+Z27+1,1)</f>
        <v>13</v>
      </c>
      <c r="AA21" s="80">
        <f ca="1">CEILING(SUM($E$66:AA$75)+AA27+1,1)</f>
        <v>13</v>
      </c>
      <c r="AB21" s="80">
        <f ca="1">CEILING(SUM($E$66:AB$75)+AB27+1,1)</f>
        <v>13</v>
      </c>
      <c r="AC21" s="80">
        <f ca="1">CEILING(SUM($E$66:AC$75)+AC27+1,1)</f>
        <v>14</v>
      </c>
      <c r="AD21" s="80">
        <f ca="1">CEILING(SUM($E$66:AD$75)+AD27+1,1)</f>
        <v>14</v>
      </c>
      <c r="AE21" s="80">
        <f ca="1">CEILING(SUM($E$66:AE$75)+AE27+1,1)</f>
        <v>14</v>
      </c>
      <c r="AF21" s="80">
        <f ca="1">CEILING(SUM($E$66:AF$75)+AF27+1,1)</f>
        <v>14</v>
      </c>
      <c r="AG21" s="80">
        <f ca="1">CEILING(SUM($E$66:AG$75)+AG27+1,1)</f>
        <v>15</v>
      </c>
      <c r="AH21" s="80">
        <f ca="1">CEILING(SUM($E$66:AH$75)+AH27+1,1)</f>
        <v>15</v>
      </c>
      <c r="AI21" s="80">
        <f ca="1">CEILING(SUM($E$66:AI$75)+AI27+1,1)</f>
        <v>15</v>
      </c>
      <c r="AJ21" s="80">
        <f ca="1">CEILING(SUM($E$66:AJ$75)+AJ27+1,1)</f>
        <v>16</v>
      </c>
      <c r="AK21" s="80">
        <f ca="1">CEILING(SUM($E$66:AK$75)+AK27+1,1)</f>
        <v>16</v>
      </c>
      <c r="AL21" s="80">
        <f ca="1">CEILING(SUM($E$66:AL$75)+AL27+1,1)</f>
        <v>16</v>
      </c>
      <c r="AM21" s="80">
        <f ca="1">CEILING(SUM($E$66:AM$75)+AM27+1,1)</f>
        <v>16</v>
      </c>
      <c r="AN21" s="80">
        <f ca="1">CEILING(SUM($E$66:AN$75)+AN27+1,1)</f>
        <v>16</v>
      </c>
      <c r="AO21" s="80">
        <f ca="1">CEILING(SUM($E$66:AO$75)+AO27+1,1)</f>
        <v>16</v>
      </c>
      <c r="AP21" s="80">
        <f ca="1">CEILING(SUM($E$66:AP$75)+AP27+1,1)</f>
        <v>16</v>
      </c>
      <c r="AQ21" s="80">
        <f ca="1">CEILING(SUM($E$66:AQ$75)+AQ27+1,1)</f>
        <v>17</v>
      </c>
      <c r="AR21" s="80">
        <f ca="1">CEILING(SUM($E$66:AR$75)+AR27+1,1)</f>
        <v>17</v>
      </c>
      <c r="AS21" s="80">
        <f ca="1">CEILING(SUM($E$66:AS$75)+AS27+1,1)</f>
        <v>17</v>
      </c>
      <c r="AT21" s="80">
        <f ca="1">CEILING(SUM($E$66:AT$75)+AT27+1,1)</f>
        <v>18</v>
      </c>
      <c r="AU21" s="80">
        <f ca="1">CEILING(SUM($E$66:AU$75)+AU27+1,1)</f>
        <v>18</v>
      </c>
      <c r="AV21" s="80">
        <f ca="1">CEILING(SUM($E$66:AV$75)+AV27+1,1)</f>
        <v>18</v>
      </c>
      <c r="AW21" s="80">
        <f ca="1">CEILING(SUM($E$66:AW$75)+AW27+1,1)</f>
        <v>18</v>
      </c>
      <c r="AX21" s="80">
        <f ca="1">CEILING(SUM($E$66:AX$75)+AX27+1,1)</f>
        <v>19</v>
      </c>
      <c r="AY21" s="80">
        <f ca="1">CEILING(SUM($E$66:AY$75)+AY27+1,1)</f>
        <v>19</v>
      </c>
      <c r="AZ21" s="80">
        <f ca="1">CEILING(SUM($E$66:AZ$75)+AZ27+1,1)</f>
        <v>19</v>
      </c>
      <c r="BA21" s="80">
        <f ca="1">CEILING(SUM($E$66:BA$75)+BA27+1,1)</f>
        <v>20</v>
      </c>
      <c r="BB21" s="80">
        <f ca="1">CEILING(SUM($E$66:BB$75)+BB27+1,1)</f>
        <v>20</v>
      </c>
      <c r="BC21" s="80">
        <f ca="1">CEILING(SUM($E$66:BC$75)+BC27+1,1)</f>
        <v>20</v>
      </c>
      <c r="BD21" s="80">
        <f ca="1">CEILING(SUM($E$66:BD$75)+BD27+1,1)</f>
        <v>20</v>
      </c>
      <c r="BE21" s="80">
        <f ca="1">CEILING(SUM($E$66:BE$75)+BE27+1,1)</f>
        <v>21</v>
      </c>
      <c r="BF21" s="80">
        <f ca="1">CEILING(SUM($E$66:BF$75)+BF27+1,1)</f>
        <v>23</v>
      </c>
      <c r="BG21" s="80">
        <f ca="1">CEILING(SUM($E$66:BG$75)+BG27+1,1)</f>
        <v>23</v>
      </c>
      <c r="BH21" s="80">
        <f ca="1">CEILING(SUM($E$66:BH$75)+BH27+1,1)</f>
        <v>24</v>
      </c>
      <c r="BI21" s="80">
        <f ca="1">CEILING(SUM($E$66:BI$75)+BI27+1,1)</f>
        <v>24</v>
      </c>
      <c r="BJ21" s="80">
        <f ca="1">CEILING(SUM($E$66:BJ$75)+BJ27+1,1)</f>
        <v>24</v>
      </c>
      <c r="BK21" s="80">
        <f ca="1">CEILING(SUM($E$66:BK$75)+BK27+1,1)</f>
        <v>29</v>
      </c>
      <c r="BL21" s="80">
        <f ca="1">CEILING(SUM($E$66:BL$75)+BL27+1,1)</f>
        <v>30</v>
      </c>
      <c r="BM21" s="80">
        <f ca="1">CEILING(SUM($E$66:BM$75)+BM27+1,1)</f>
        <v>30</v>
      </c>
      <c r="BN21" s="80">
        <f ca="1">CEILING(SUM($E$66:BN$75)+BN27+1,1)</f>
        <v>30</v>
      </c>
      <c r="BO21" s="80">
        <f ca="1">CEILING(SUM($E$66:BO$75)+BO27+1,1)</f>
        <v>31</v>
      </c>
      <c r="BP21" s="80">
        <f ca="1">CEILING(SUM($E$66:BP$75)+BP27+1,1)</f>
        <v>33</v>
      </c>
      <c r="BQ21" s="80">
        <f ca="1">CEILING(SUM($E$66:BQ$75)+BQ27+1,1)</f>
        <v>33</v>
      </c>
      <c r="BR21" s="80">
        <f ca="1">CEILING(SUM($E$66:BR$75)+BR27+1,1)</f>
        <v>34</v>
      </c>
      <c r="BS21" s="80">
        <f ca="1">CEILING(SUM($E$66:BS$75)+BS27+1,1)</f>
        <v>34</v>
      </c>
      <c r="BT21" s="80">
        <f ca="1">CEILING(SUM($E$66:BT$75)+BT27+1,1)</f>
        <v>37</v>
      </c>
      <c r="BU21" s="80">
        <f ca="1">CEILING(SUM($E$66:BU$75)+BU27+1,1)</f>
        <v>39</v>
      </c>
      <c r="BV21" s="80">
        <f ca="1">CEILING(SUM($E$66:BV$75)+BV27+1,1)</f>
        <v>40</v>
      </c>
      <c r="BW21" s="80">
        <f ca="1">CEILING(SUM($E$66:BW$75)+BW27+1,1)</f>
        <v>40</v>
      </c>
      <c r="BX21" s="80">
        <f ca="1">CEILING(SUM($E$66:BX$75)+BX27+1,1)</f>
        <v>40</v>
      </c>
      <c r="BY21" s="80">
        <f ca="1">CEILING(SUM($E$66:BY$75)+BY27+1,1)</f>
        <v>41</v>
      </c>
      <c r="BZ21" s="80">
        <f ca="1">CEILING(SUM($E$66:BZ$75)+BZ27+1,1)</f>
        <v>43</v>
      </c>
      <c r="CA21" s="80">
        <f ca="1">CEILING(SUM($E$66:CA$75)+CA27+1,1)</f>
        <v>43</v>
      </c>
      <c r="CB21" s="80">
        <f ca="1">CEILING(SUM($E$66:CB$75)+CB27+1,1)</f>
        <v>43</v>
      </c>
      <c r="CC21" s="80">
        <f ca="1">CEILING(SUM($E$66:CC$75)+CC27+1,1)</f>
        <v>47</v>
      </c>
      <c r="CD21" s="80">
        <f ca="1">CEILING(SUM($E$66:CD$75)+CD27+1,1)</f>
        <v>47</v>
      </c>
      <c r="CE21" s="80">
        <f ca="1">CEILING(SUM($E$66:CE$75)+CE27+1,1)</f>
        <v>49</v>
      </c>
      <c r="CF21" s="80">
        <f ca="1">CEILING(SUM($E$66:CF$75)+CF27+1,1)</f>
        <v>50</v>
      </c>
      <c r="CG21" s="80">
        <f ca="1">CEILING(SUM($E$66:CG$75)+CG27+1,1)</f>
        <v>50</v>
      </c>
      <c r="CH21" s="80">
        <f ca="1">CEILING(SUM($E$66:CH$75)+CH27+1,1)</f>
        <v>50</v>
      </c>
      <c r="CI21" s="80">
        <f ca="1">CEILING(SUM($E$66:CI$75)+CI27+1,1)</f>
        <v>51</v>
      </c>
      <c r="CJ21" s="80">
        <f ca="1">CEILING(SUM($E$66:CJ$75)+CJ27+1,1)</f>
        <v>51</v>
      </c>
      <c r="CK21" s="80">
        <f ca="1">CEILING(SUM($E$66:CK$75)+CK27+1,1)</f>
        <v>51</v>
      </c>
      <c r="CL21" s="80">
        <f ca="1">CEILING(SUM($E$66:CL$75)+CL27+1,1)</f>
        <v>51</v>
      </c>
      <c r="CM21" s="80">
        <f ca="1">CEILING(SUM($E$66:CM$75)+CM27+1,1)</f>
        <v>52</v>
      </c>
      <c r="CN21" s="80">
        <f ca="1">CEILING(SUM($E$66:CN$75)+CN27+1,1)</f>
        <v>52</v>
      </c>
      <c r="CO21" s="80">
        <f ca="1">CEILING(SUM($E$66:CO$75)+CO27+1,1)</f>
        <v>52</v>
      </c>
      <c r="CP21" s="80">
        <f ca="1">CEILING(SUM($E$66:CP$75)+CP27+1,1)</f>
        <v>53</v>
      </c>
      <c r="CQ21" s="80">
        <f ca="1">CEILING(SUM($E$66:CQ$75)+CQ27+1,1)</f>
        <v>53</v>
      </c>
      <c r="CR21" s="80">
        <f ca="1">CEILING(SUM($E$66:CR$75)+CR27+1,1)</f>
        <v>53</v>
      </c>
      <c r="CS21" s="80">
        <f ca="1">CEILING(SUM($E$66:CS$75)+CS27+1,1)</f>
        <v>53</v>
      </c>
      <c r="CT21" s="80">
        <f ca="1">CEILING(SUM($E$66:CT$75)+CT27+1,1)</f>
        <v>54</v>
      </c>
      <c r="CU21" s="80">
        <f ca="1">CEILING(SUM($E$66:CU$75)+CU27+1,1)</f>
        <v>54</v>
      </c>
      <c r="CV21" s="80">
        <f ca="1">CEILING(SUM($E$66:CV$75)+CV27+1,1)</f>
        <v>54</v>
      </c>
      <c r="CW21" s="80">
        <f ca="1">CEILING(SUM($E$66:CW$75)+CW27+1,1)</f>
        <v>55</v>
      </c>
      <c r="CX21" s="80">
        <f ca="1">CEILING(SUM($E$66:CX$75)+CX27+1,1)</f>
        <v>55</v>
      </c>
      <c r="CY21" s="80">
        <f ca="1">CEILING(SUM($E$66:CY$75)+CY27+1,1)</f>
        <v>55</v>
      </c>
      <c r="CZ21" s="80">
        <f ca="1">CEILING(SUM($E$66:CZ$75)+CZ27+1,1)</f>
        <v>56</v>
      </c>
      <c r="DA21" s="80">
        <f ca="1">CEILING(SUM($E$66:DA$75)+DA27+1,1)</f>
        <v>56</v>
      </c>
      <c r="DB21" s="80">
        <f ca="1">CEILING(SUM($E$66:DB$75)+DB27+1,1)</f>
        <v>56</v>
      </c>
      <c r="DC21" s="80">
        <f ca="1">CEILING(SUM($E$66:DC$75)+DC27+1,1)</f>
        <v>56</v>
      </c>
      <c r="DD21" s="80">
        <f ca="1">CEILING(SUM($E$66:DD$75)+DD27+1,1)</f>
        <v>57</v>
      </c>
      <c r="DE21" s="80">
        <f ca="1">CEILING(SUM($E$66:DE$75)+DE27+1,1)</f>
        <v>57</v>
      </c>
      <c r="DF21" s="83">
        <f ca="1">CEILING(SUM($E$66:DF$75)+DF27+1,1)</f>
        <v>57</v>
      </c>
      <c r="DG21" s="80"/>
      <c r="DH21" s="80"/>
      <c r="DI21" s="80"/>
      <c r="DJ21" s="80"/>
      <c r="DK21" s="80"/>
      <c r="DL21" s="80"/>
      <c r="DM21" s="80"/>
    </row>
    <row r="22" spans="1:120" s="3" customFormat="1" x14ac:dyDescent="0.25">
      <c r="A22" s="18"/>
      <c r="B22" s="18"/>
      <c r="C22" s="19"/>
      <c r="D22" s="30"/>
      <c r="E22" s="71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3"/>
      <c r="DG22" s="28"/>
      <c r="DH22" s="28"/>
      <c r="DI22" s="28"/>
      <c r="DJ22" s="28"/>
      <c r="DK22" s="28"/>
      <c r="DL22" s="28"/>
      <c r="DM22" s="28"/>
    </row>
    <row r="23" spans="1:120" s="4" customFormat="1" ht="30" x14ac:dyDescent="0.25">
      <c r="A23" s="18"/>
      <c r="B23" s="18"/>
      <c r="C23" s="19"/>
      <c r="D23" s="31" t="s">
        <v>32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>
        <v>3</v>
      </c>
      <c r="AH23" s="8">
        <v>3</v>
      </c>
      <c r="AI23" s="8">
        <v>3</v>
      </c>
      <c r="AJ23" s="8">
        <v>3</v>
      </c>
      <c r="AK23" s="8">
        <v>3</v>
      </c>
      <c r="AL23" s="8">
        <v>3</v>
      </c>
      <c r="AM23" s="8">
        <v>3</v>
      </c>
      <c r="AN23" s="8">
        <v>3</v>
      </c>
      <c r="AO23" s="8">
        <v>3</v>
      </c>
      <c r="AP23" s="8">
        <v>3</v>
      </c>
      <c r="AQ23" s="8">
        <v>3</v>
      </c>
      <c r="AR23" s="8">
        <v>3</v>
      </c>
      <c r="AS23" s="8">
        <v>3</v>
      </c>
      <c r="AT23" s="8">
        <v>3</v>
      </c>
      <c r="AU23" s="8">
        <v>3</v>
      </c>
      <c r="AV23" s="8">
        <v>3</v>
      </c>
      <c r="AW23" s="8">
        <v>3</v>
      </c>
      <c r="AX23" s="8">
        <v>3</v>
      </c>
      <c r="AY23" s="8">
        <v>3</v>
      </c>
      <c r="AZ23" s="8">
        <v>3</v>
      </c>
      <c r="BA23" s="8">
        <v>3</v>
      </c>
      <c r="BB23" s="8">
        <v>3</v>
      </c>
      <c r="BC23" s="8">
        <v>3</v>
      </c>
      <c r="BD23" s="8">
        <v>3</v>
      </c>
      <c r="BE23" s="8">
        <v>3</v>
      </c>
      <c r="BF23" s="8">
        <v>3</v>
      </c>
      <c r="BG23" s="8">
        <v>3</v>
      </c>
      <c r="BH23" s="8">
        <v>3</v>
      </c>
      <c r="BI23" s="8">
        <v>3</v>
      </c>
      <c r="BJ23" s="8">
        <v>3</v>
      </c>
      <c r="BK23" s="8">
        <v>6</v>
      </c>
      <c r="BL23" s="8">
        <v>6</v>
      </c>
      <c r="BM23" s="8">
        <v>6</v>
      </c>
      <c r="BN23" s="8">
        <v>6</v>
      </c>
      <c r="BO23" s="8">
        <v>6</v>
      </c>
      <c r="BP23" s="8">
        <v>6</v>
      </c>
      <c r="BQ23" s="8">
        <v>6</v>
      </c>
      <c r="BR23" s="8">
        <v>6</v>
      </c>
      <c r="BS23" s="8">
        <v>6</v>
      </c>
      <c r="BT23" s="8">
        <v>6</v>
      </c>
      <c r="BU23" s="8">
        <v>6</v>
      </c>
      <c r="BV23" s="8">
        <v>6</v>
      </c>
      <c r="BW23" s="8">
        <v>6</v>
      </c>
      <c r="BX23" s="8">
        <v>6</v>
      </c>
      <c r="BY23" s="8">
        <v>6</v>
      </c>
      <c r="BZ23" s="8">
        <v>6</v>
      </c>
      <c r="CA23" s="8">
        <v>6</v>
      </c>
      <c r="CB23" s="8">
        <v>6</v>
      </c>
      <c r="CC23" s="8">
        <v>6</v>
      </c>
      <c r="CD23" s="8">
        <v>6</v>
      </c>
      <c r="CE23" s="8">
        <v>6</v>
      </c>
      <c r="CF23" s="8">
        <v>6</v>
      </c>
      <c r="CG23" s="8">
        <v>6</v>
      </c>
      <c r="CH23" s="8">
        <v>6</v>
      </c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65"/>
      <c r="DG23" s="28"/>
      <c r="DH23" s="28"/>
      <c r="DI23" s="28"/>
      <c r="DJ23" s="28"/>
      <c r="DK23" s="28"/>
      <c r="DL23" s="28"/>
      <c r="DM23" s="28"/>
    </row>
    <row r="24" spans="1:120" s="4" customFormat="1" ht="21.75" customHeight="1" thickBot="1" x14ac:dyDescent="0.3">
      <c r="A24" s="20"/>
      <c r="B24" s="20"/>
      <c r="C24" s="21"/>
      <c r="D24" s="32" t="s">
        <v>33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>
        <v>1</v>
      </c>
      <c r="AR24" s="9">
        <v>1</v>
      </c>
      <c r="AS24" s="9">
        <v>1</v>
      </c>
      <c r="AT24" s="9">
        <v>1</v>
      </c>
      <c r="AU24" s="9">
        <v>1</v>
      </c>
      <c r="AV24" s="9">
        <v>1</v>
      </c>
      <c r="AW24" s="9">
        <v>1</v>
      </c>
      <c r="AX24" s="9">
        <v>1</v>
      </c>
      <c r="AY24" s="9">
        <v>1</v>
      </c>
      <c r="AZ24" s="9">
        <v>1</v>
      </c>
      <c r="BA24" s="9">
        <v>1</v>
      </c>
      <c r="BB24" s="9">
        <v>1</v>
      </c>
      <c r="BC24" s="9">
        <v>1</v>
      </c>
      <c r="BD24" s="9">
        <v>1</v>
      </c>
      <c r="BE24" s="9">
        <v>1</v>
      </c>
      <c r="BF24" s="9">
        <v>1</v>
      </c>
      <c r="BG24" s="9">
        <v>1</v>
      </c>
      <c r="BH24" s="9">
        <v>1</v>
      </c>
      <c r="BI24" s="9">
        <v>1</v>
      </c>
      <c r="BJ24" s="9">
        <v>1</v>
      </c>
      <c r="BK24" s="9">
        <v>1</v>
      </c>
      <c r="BL24" s="9">
        <v>1</v>
      </c>
      <c r="BM24" s="9">
        <v>1</v>
      </c>
      <c r="BN24" s="9">
        <v>1</v>
      </c>
      <c r="BO24" s="9">
        <v>1</v>
      </c>
      <c r="BP24" s="9">
        <v>1</v>
      </c>
      <c r="BQ24" s="9">
        <v>1</v>
      </c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66"/>
      <c r="DG24" s="28"/>
      <c r="DH24" s="28"/>
      <c r="DI24" s="28"/>
      <c r="DJ24" s="28"/>
      <c r="DK24" s="28"/>
      <c r="DL24" s="28"/>
      <c r="DM24" s="28"/>
    </row>
    <row r="25" spans="1:120" s="22" customFormat="1" ht="21.75" customHeight="1" thickTop="1" x14ac:dyDescent="0.25">
      <c r="A25" s="61"/>
      <c r="B25" s="61"/>
      <c r="C25" s="61"/>
      <c r="D25" s="160" t="s">
        <v>18</v>
      </c>
      <c r="E25" s="61">
        <f ca="1">INDIRECT(ADDRESS(ROW()-1,COLUMN()))</f>
        <v>0</v>
      </c>
      <c r="F25" s="61">
        <f t="shared" ref="F25:BQ25" ca="1" si="0">INDIRECT(ADDRESS(ROW()-1,COLUMN()))</f>
        <v>0</v>
      </c>
      <c r="G25" s="61">
        <f t="shared" ca="1" si="0"/>
        <v>0</v>
      </c>
      <c r="H25" s="61">
        <f t="shared" ca="1" si="0"/>
        <v>0</v>
      </c>
      <c r="I25" s="61">
        <f t="shared" ca="1" si="0"/>
        <v>0</v>
      </c>
      <c r="J25" s="61">
        <f t="shared" ca="1" si="0"/>
        <v>0</v>
      </c>
      <c r="K25" s="61">
        <f t="shared" ca="1" si="0"/>
        <v>0</v>
      </c>
      <c r="L25" s="61">
        <f t="shared" ca="1" si="0"/>
        <v>0</v>
      </c>
      <c r="M25" s="61">
        <f t="shared" ca="1" si="0"/>
        <v>0</v>
      </c>
      <c r="N25" s="61">
        <f t="shared" ca="1" si="0"/>
        <v>0</v>
      </c>
      <c r="O25" s="61">
        <f t="shared" ca="1" si="0"/>
        <v>0</v>
      </c>
      <c r="P25" s="61">
        <f t="shared" ca="1" si="0"/>
        <v>0</v>
      </c>
      <c r="Q25" s="61">
        <f t="shared" ca="1" si="0"/>
        <v>0</v>
      </c>
      <c r="R25" s="61">
        <f t="shared" ca="1" si="0"/>
        <v>0</v>
      </c>
      <c r="S25" s="61">
        <f t="shared" ca="1" si="0"/>
        <v>0</v>
      </c>
      <c r="T25" s="61">
        <f t="shared" ca="1" si="0"/>
        <v>0</v>
      </c>
      <c r="U25" s="61">
        <f t="shared" ca="1" si="0"/>
        <v>0</v>
      </c>
      <c r="V25" s="61">
        <f t="shared" ca="1" si="0"/>
        <v>0</v>
      </c>
      <c r="W25" s="61">
        <f t="shared" ca="1" si="0"/>
        <v>0</v>
      </c>
      <c r="X25" s="61">
        <f t="shared" ca="1" si="0"/>
        <v>0</v>
      </c>
      <c r="Y25" s="61">
        <f t="shared" ca="1" si="0"/>
        <v>0</v>
      </c>
      <c r="Z25" s="61">
        <f t="shared" ca="1" si="0"/>
        <v>0</v>
      </c>
      <c r="AA25" s="61">
        <f t="shared" ca="1" si="0"/>
        <v>0</v>
      </c>
      <c r="AB25" s="61">
        <f t="shared" ca="1" si="0"/>
        <v>0</v>
      </c>
      <c r="AC25" s="61">
        <f t="shared" ca="1" si="0"/>
        <v>0</v>
      </c>
      <c r="AD25" s="61">
        <f t="shared" ca="1" si="0"/>
        <v>0</v>
      </c>
      <c r="AE25" s="61">
        <f t="shared" ca="1" si="0"/>
        <v>0</v>
      </c>
      <c r="AF25" s="61">
        <f t="shared" ca="1" si="0"/>
        <v>0</v>
      </c>
      <c r="AG25" s="61">
        <f t="shared" ca="1" si="0"/>
        <v>0</v>
      </c>
      <c r="AH25" s="61">
        <f t="shared" ca="1" si="0"/>
        <v>0</v>
      </c>
      <c r="AI25" s="61">
        <f t="shared" ca="1" si="0"/>
        <v>0</v>
      </c>
      <c r="AJ25" s="61">
        <f t="shared" ca="1" si="0"/>
        <v>0</v>
      </c>
      <c r="AK25" s="61">
        <f t="shared" ca="1" si="0"/>
        <v>0</v>
      </c>
      <c r="AL25" s="61">
        <f t="shared" ca="1" si="0"/>
        <v>0</v>
      </c>
      <c r="AM25" s="61">
        <f t="shared" ca="1" si="0"/>
        <v>0</v>
      </c>
      <c r="AN25" s="61">
        <f t="shared" ca="1" si="0"/>
        <v>0</v>
      </c>
      <c r="AO25" s="61">
        <f t="shared" ca="1" si="0"/>
        <v>0</v>
      </c>
      <c r="AP25" s="61">
        <f t="shared" ca="1" si="0"/>
        <v>0</v>
      </c>
      <c r="AQ25" s="61">
        <f t="shared" ca="1" si="0"/>
        <v>1</v>
      </c>
      <c r="AR25" s="61">
        <f t="shared" ca="1" si="0"/>
        <v>1</v>
      </c>
      <c r="AS25" s="61">
        <f t="shared" ca="1" si="0"/>
        <v>1</v>
      </c>
      <c r="AT25" s="61">
        <f t="shared" ca="1" si="0"/>
        <v>1</v>
      </c>
      <c r="AU25" s="61">
        <f t="shared" ca="1" si="0"/>
        <v>1</v>
      </c>
      <c r="AV25" s="61">
        <f t="shared" ca="1" si="0"/>
        <v>1</v>
      </c>
      <c r="AW25" s="61">
        <f t="shared" ca="1" si="0"/>
        <v>1</v>
      </c>
      <c r="AX25" s="61">
        <f t="shared" ca="1" si="0"/>
        <v>1</v>
      </c>
      <c r="AY25" s="61">
        <f t="shared" ca="1" si="0"/>
        <v>1</v>
      </c>
      <c r="AZ25" s="61">
        <f t="shared" ca="1" si="0"/>
        <v>1</v>
      </c>
      <c r="BA25" s="61">
        <f t="shared" ca="1" si="0"/>
        <v>1</v>
      </c>
      <c r="BB25" s="61">
        <f t="shared" ca="1" si="0"/>
        <v>1</v>
      </c>
      <c r="BC25" s="61">
        <f t="shared" ca="1" si="0"/>
        <v>1</v>
      </c>
      <c r="BD25" s="61">
        <f t="shared" ca="1" si="0"/>
        <v>1</v>
      </c>
      <c r="BE25" s="61">
        <f t="shared" ca="1" si="0"/>
        <v>1</v>
      </c>
      <c r="BF25" s="61">
        <f t="shared" ca="1" si="0"/>
        <v>1</v>
      </c>
      <c r="BG25" s="61">
        <f t="shared" ca="1" si="0"/>
        <v>1</v>
      </c>
      <c r="BH25" s="61">
        <f t="shared" ca="1" si="0"/>
        <v>1</v>
      </c>
      <c r="BI25" s="61">
        <f t="shared" ca="1" si="0"/>
        <v>1</v>
      </c>
      <c r="BJ25" s="61">
        <f t="shared" ca="1" si="0"/>
        <v>1</v>
      </c>
      <c r="BK25" s="61">
        <f t="shared" ca="1" si="0"/>
        <v>1</v>
      </c>
      <c r="BL25" s="61">
        <f t="shared" ca="1" si="0"/>
        <v>1</v>
      </c>
      <c r="BM25" s="61">
        <f t="shared" ca="1" si="0"/>
        <v>1</v>
      </c>
      <c r="BN25" s="61">
        <f t="shared" ca="1" si="0"/>
        <v>1</v>
      </c>
      <c r="BO25" s="61">
        <f t="shared" ca="1" si="0"/>
        <v>1</v>
      </c>
      <c r="BP25" s="61">
        <f t="shared" ca="1" si="0"/>
        <v>1</v>
      </c>
      <c r="BQ25" s="61">
        <f t="shared" ca="1" si="0"/>
        <v>1</v>
      </c>
      <c r="BR25" s="61">
        <f t="shared" ref="BR25:DF25" ca="1" si="1">INDIRECT(ADDRESS(ROW()-1,COLUMN()))</f>
        <v>0</v>
      </c>
      <c r="BS25" s="61">
        <f t="shared" ca="1" si="1"/>
        <v>0</v>
      </c>
      <c r="BT25" s="61">
        <f t="shared" ca="1" si="1"/>
        <v>0</v>
      </c>
      <c r="BU25" s="61">
        <f t="shared" ca="1" si="1"/>
        <v>0</v>
      </c>
      <c r="BV25" s="61">
        <f t="shared" ca="1" si="1"/>
        <v>0</v>
      </c>
      <c r="BW25" s="61">
        <f t="shared" ca="1" si="1"/>
        <v>0</v>
      </c>
      <c r="BX25" s="61">
        <f t="shared" ca="1" si="1"/>
        <v>0</v>
      </c>
      <c r="BY25" s="61">
        <f t="shared" ca="1" si="1"/>
        <v>0</v>
      </c>
      <c r="BZ25" s="61">
        <f t="shared" ca="1" si="1"/>
        <v>0</v>
      </c>
      <c r="CA25" s="61">
        <f t="shared" ca="1" si="1"/>
        <v>0</v>
      </c>
      <c r="CB25" s="61">
        <f t="shared" ca="1" si="1"/>
        <v>0</v>
      </c>
      <c r="CC25" s="61">
        <f t="shared" ca="1" si="1"/>
        <v>0</v>
      </c>
      <c r="CD25" s="61">
        <f t="shared" ca="1" si="1"/>
        <v>0</v>
      </c>
      <c r="CE25" s="61">
        <f t="shared" ca="1" si="1"/>
        <v>0</v>
      </c>
      <c r="CF25" s="61">
        <f t="shared" ca="1" si="1"/>
        <v>0</v>
      </c>
      <c r="CG25" s="61">
        <f t="shared" ca="1" si="1"/>
        <v>0</v>
      </c>
      <c r="CH25" s="61">
        <f t="shared" ca="1" si="1"/>
        <v>0</v>
      </c>
      <c r="CI25" s="61">
        <f t="shared" ca="1" si="1"/>
        <v>0</v>
      </c>
      <c r="CJ25" s="61">
        <f t="shared" ca="1" si="1"/>
        <v>0</v>
      </c>
      <c r="CK25" s="61">
        <f t="shared" ca="1" si="1"/>
        <v>0</v>
      </c>
      <c r="CL25" s="61">
        <f t="shared" ca="1" si="1"/>
        <v>0</v>
      </c>
      <c r="CM25" s="61">
        <f t="shared" ca="1" si="1"/>
        <v>0</v>
      </c>
      <c r="CN25" s="61">
        <f t="shared" ca="1" si="1"/>
        <v>0</v>
      </c>
      <c r="CO25" s="61">
        <f t="shared" ca="1" si="1"/>
        <v>0</v>
      </c>
      <c r="CP25" s="61">
        <f t="shared" ca="1" si="1"/>
        <v>0</v>
      </c>
      <c r="CQ25" s="61">
        <f t="shared" ca="1" si="1"/>
        <v>0</v>
      </c>
      <c r="CR25" s="61">
        <f t="shared" ca="1" si="1"/>
        <v>0</v>
      </c>
      <c r="CS25" s="61">
        <f t="shared" ca="1" si="1"/>
        <v>0</v>
      </c>
      <c r="CT25" s="61">
        <f t="shared" ca="1" si="1"/>
        <v>0</v>
      </c>
      <c r="CU25" s="61">
        <f t="shared" ca="1" si="1"/>
        <v>0</v>
      </c>
      <c r="CV25" s="61">
        <f t="shared" ca="1" si="1"/>
        <v>0</v>
      </c>
      <c r="CW25" s="61">
        <f t="shared" ca="1" si="1"/>
        <v>0</v>
      </c>
      <c r="CX25" s="61">
        <f t="shared" ca="1" si="1"/>
        <v>0</v>
      </c>
      <c r="CY25" s="61">
        <f t="shared" ca="1" si="1"/>
        <v>0</v>
      </c>
      <c r="CZ25" s="61">
        <f t="shared" ca="1" si="1"/>
        <v>0</v>
      </c>
      <c r="DA25" s="61">
        <f t="shared" ca="1" si="1"/>
        <v>0</v>
      </c>
      <c r="DB25" s="61">
        <f t="shared" ca="1" si="1"/>
        <v>0</v>
      </c>
      <c r="DC25" s="61">
        <f t="shared" ca="1" si="1"/>
        <v>0</v>
      </c>
      <c r="DD25" s="61">
        <f t="shared" ca="1" si="1"/>
        <v>0</v>
      </c>
      <c r="DE25" s="61">
        <f t="shared" ca="1" si="1"/>
        <v>0</v>
      </c>
      <c r="DF25" s="61">
        <f t="shared" ca="1" si="1"/>
        <v>0</v>
      </c>
      <c r="DG25" s="61"/>
      <c r="DH25" s="61"/>
      <c r="DI25" s="61"/>
      <c r="DJ25" s="61"/>
      <c r="DK25" s="61"/>
      <c r="DL25" s="61"/>
      <c r="DM25" s="157"/>
      <c r="DN25" s="157"/>
      <c r="DO25" s="157"/>
      <c r="DP25" s="164"/>
    </row>
    <row r="26" spans="1:120" s="22" customFormat="1" x14ac:dyDescent="0.25">
      <c r="A26" s="161" t="s">
        <v>8</v>
      </c>
      <c r="B26" s="61">
        <f>0.7*4</f>
        <v>2.8</v>
      </c>
      <c r="C26" s="61"/>
      <c r="D26" s="160" t="s">
        <v>6</v>
      </c>
      <c r="E26" s="61">
        <f ca="1">MOD(SUM(        INDIRECT(ADDRESS(    ROW()-16,COLUMN()  ) )    :  INDIRECT(ADDRESS(    ROW()-8,COLUMN()  ) )                       ) * 1000000,10)</f>
        <v>0</v>
      </c>
      <c r="F26" s="61">
        <f ca="1">MOD(SUM(        INDIRECT(ADDRESS(    ROW()-16,COLUMN()  ) )    :  INDIRECT(ADDRESS(    ROW()-8,COLUMN()  ) )                       ) * 1000000,10)</f>
        <v>0</v>
      </c>
      <c r="G26" s="61">
        <f ca="1">MOD(SUM(        INDIRECT(ADDRESS(    ROW()-16,COLUMN()  ) )    :  INDIRECT(ADDRESS(    ROW()-8,COLUMN()  ) )                       ) * 1000000,10)</f>
        <v>0</v>
      </c>
      <c r="H26" s="61">
        <f ca="1">MOD(SUM(        INDIRECT(ADDRESS(    ROW()-16,COLUMN()  ) )    :  INDIRECT(ADDRESS(    ROW()-8,COLUMN()  ) )                       ) * 1000000,10)</f>
        <v>0</v>
      </c>
      <c r="I26" s="61">
        <f ca="1">MOD(SUM(        INDIRECT(ADDRESS(    ROW()-16,COLUMN()  ) )    :  INDIRECT(ADDRESS(    ROW()-8,COLUMN()  ) )                       ) * 1000000,10)</f>
        <v>0</v>
      </c>
      <c r="J26" s="61">
        <f ca="1">MOD(SUM(        INDIRECT(ADDRESS(    ROW()-16,COLUMN()  ) )    :  INDIRECT(ADDRESS(    ROW()-8,COLUMN()  ) )                       ) * 1000000,10)</f>
        <v>0</v>
      </c>
      <c r="K26" s="61">
        <f ca="1">MOD(SUM(        INDIRECT(ADDRESS(    ROW()-16,COLUMN()  ) )    :  INDIRECT(ADDRESS(    ROW()-8,COLUMN()  ) )                       ) * 1000000,10)</f>
        <v>0</v>
      </c>
      <c r="L26" s="61">
        <f ca="1">MOD(SUM(        INDIRECT(ADDRESS(    ROW()-16,COLUMN()  ) )    :  INDIRECT(ADDRESS(    ROW()-8,COLUMN()  ) )                       ) * 1000000,10)</f>
        <v>0</v>
      </c>
      <c r="M26" s="61">
        <f ca="1">MOD(SUM(        INDIRECT(ADDRESS(    ROW()-16,COLUMN()  ) )    :  INDIRECT(ADDRESS(    ROW()-8,COLUMN()  ) )                       ) * 1000000,10)</f>
        <v>0</v>
      </c>
      <c r="N26" s="61">
        <f ca="1">MOD(SUM(        INDIRECT(ADDRESS(    ROW()-16,COLUMN()  ) )    :  INDIRECT(ADDRESS(    ROW()-8,COLUMN()  ) )                       ) * 1000000,10)</f>
        <v>0</v>
      </c>
      <c r="O26" s="61">
        <f ca="1">MOD(SUM(        INDIRECT(ADDRESS(    ROW()-16,COLUMN()  ) )    :  INDIRECT(ADDRESS(    ROW()-8,COLUMN()  ) )                       ) * 1000000,10)</f>
        <v>0</v>
      </c>
      <c r="P26" s="61">
        <f ca="1">MOD(SUM(        INDIRECT(ADDRESS(    ROW()-16,COLUMN()  ) )    :  INDIRECT(ADDRESS(    ROW()-8,COLUMN()  ) )                       ) * 1000000,10)</f>
        <v>0</v>
      </c>
      <c r="Q26" s="61">
        <f ca="1">MOD(SUM(        INDIRECT(ADDRESS(    ROW()-16,COLUMN()  ) )    :  INDIRECT(ADDRESS(    ROW()-8,COLUMN()  ) )                       ) * 1000000,10)</f>
        <v>0</v>
      </c>
      <c r="R26" s="61">
        <f ca="1">MOD(SUM(        INDIRECT(ADDRESS(    ROW()-16,COLUMN()  ) )    :  INDIRECT(ADDRESS(    ROW()-8,COLUMN()  ) )                       ) * 1000000,10)</f>
        <v>0</v>
      </c>
      <c r="S26" s="61">
        <f ca="1">MOD(SUM(        INDIRECT(ADDRESS(    ROW()-16,COLUMN()  ) )    :  INDIRECT(ADDRESS(    ROW()-8,COLUMN()  ) )                       ) * 1000000,10)</f>
        <v>0</v>
      </c>
      <c r="T26" s="61">
        <f ca="1">MOD(SUM(        INDIRECT(ADDRESS(    ROW()-16,COLUMN()  ) )    :  INDIRECT(ADDRESS(    ROW()-8,COLUMN()  ) )                       ) * 1000000,10)</f>
        <v>0</v>
      </c>
      <c r="U26" s="61">
        <f ca="1">MOD(SUM(        INDIRECT(ADDRESS(    ROW()-16,COLUMN()  ) )    :  INDIRECT(ADDRESS(    ROW()-8,COLUMN()  ) )                       ) * 1000000,10)</f>
        <v>0</v>
      </c>
      <c r="V26" s="61">
        <f ca="1">MOD(SUM(        INDIRECT(ADDRESS(    ROW()-16,COLUMN()  ) )    :  INDIRECT(ADDRESS(    ROW()-8,COLUMN()  ) )                       ) * 1000000,10)</f>
        <v>0</v>
      </c>
      <c r="W26" s="61">
        <f ca="1">MOD(SUM(        INDIRECT(ADDRESS(    ROW()-16,COLUMN()  ) )    :  INDIRECT(ADDRESS(    ROW()-8,COLUMN()  ) )                       ) * 1000000,10)</f>
        <v>0</v>
      </c>
      <c r="X26" s="61">
        <f ca="1">MOD(SUM(        INDIRECT(ADDRESS(    ROW()-16,COLUMN()  ) )    :  INDIRECT(ADDRESS(    ROW()-8,COLUMN()  ) )                       ) * 1000000,10)</f>
        <v>0</v>
      </c>
      <c r="Y26" s="61">
        <f ca="1">MOD(SUM(        INDIRECT(ADDRESS(    ROW()-16,COLUMN()  ) )    :  INDIRECT(ADDRESS(    ROW()-8,COLUMN()  ) )                       ) * 1000000,10)</f>
        <v>0</v>
      </c>
      <c r="Z26" s="61">
        <f ca="1">MOD(SUM(        INDIRECT(ADDRESS(    ROW()-16,COLUMN()  ) )    :  INDIRECT(ADDRESS(    ROW()-8,COLUMN()  ) )                       ) * 1000000,10)</f>
        <v>0</v>
      </c>
      <c r="AA26" s="61">
        <f ca="1">MOD(SUM(        INDIRECT(ADDRESS(    ROW()-16,COLUMN()  ) )    :  INDIRECT(ADDRESS(    ROW()-8,COLUMN()  ) )                       ) * 1000000,10)</f>
        <v>0</v>
      </c>
      <c r="AB26" s="61">
        <f ca="1">MOD(SUM(        INDIRECT(ADDRESS(    ROW()-16,COLUMN()  ) )    :  INDIRECT(ADDRESS(    ROW()-8,COLUMN()  ) )                       ) * 1000000,10)</f>
        <v>0</v>
      </c>
      <c r="AC26" s="61">
        <f ca="1">MOD(SUM(        INDIRECT(ADDRESS(    ROW()-16,COLUMN()  ) )    :  INDIRECT(ADDRESS(    ROW()-8,COLUMN()  ) )                       ) * 1000000,10)</f>
        <v>0</v>
      </c>
      <c r="AD26" s="61">
        <f ca="1">MOD(SUM(        INDIRECT(ADDRESS(    ROW()-16,COLUMN()  ) )    :  INDIRECT(ADDRESS(    ROW()-8,COLUMN()  ) )                       ) * 1000000,10)</f>
        <v>0</v>
      </c>
      <c r="AE26" s="61">
        <f ca="1">MOD(SUM(        INDIRECT(ADDRESS(    ROW()-16,COLUMN()  ) )    :  INDIRECT(ADDRESS(    ROW()-8,COLUMN()  ) )                       ) * 1000000,10)</f>
        <v>0</v>
      </c>
      <c r="AF26" s="61">
        <f ca="1">MOD(SUM(        INDIRECT(ADDRESS(    ROW()-16,COLUMN()  ) )    :  INDIRECT(ADDRESS(    ROW()-8,COLUMN()  ) )                       ) * 1000000,10)</f>
        <v>0</v>
      </c>
      <c r="AG26" s="61">
        <f ca="1">MOD(SUM(        INDIRECT(ADDRESS(    ROW()-16,COLUMN()  ) )    :  INDIRECT(ADDRESS(    ROW()-8,COLUMN()  ) )                       ) * 1000000,10)</f>
        <v>0</v>
      </c>
      <c r="AH26" s="61">
        <f ca="1">MOD(SUM(        INDIRECT(ADDRESS(    ROW()-16,COLUMN()  ) )    :  INDIRECT(ADDRESS(    ROW()-8,COLUMN()  ) )                       ) * 1000000,10)</f>
        <v>0</v>
      </c>
      <c r="AI26" s="61">
        <f ca="1">MOD(SUM(        INDIRECT(ADDRESS(    ROW()-16,COLUMN()  ) )    :  INDIRECT(ADDRESS(    ROW()-8,COLUMN()  ) )                       ) * 1000000,10)</f>
        <v>0</v>
      </c>
      <c r="AJ26" s="61">
        <f ca="1">MOD(SUM(        INDIRECT(ADDRESS(    ROW()-16,COLUMN()  ) )    :  INDIRECT(ADDRESS(    ROW()-8,COLUMN()  ) )                       ) * 1000000,10)</f>
        <v>1</v>
      </c>
      <c r="AK26" s="61">
        <f ca="1">MOD(SUM(        INDIRECT(ADDRESS(    ROW()-16,COLUMN()  ) )    :  INDIRECT(ADDRESS(    ROW()-8,COLUMN()  ) )                       ) * 1000000,10)</f>
        <v>1</v>
      </c>
      <c r="AL26" s="61">
        <f ca="1">MOD(SUM(        INDIRECT(ADDRESS(    ROW()-16,COLUMN()  ) )    :  INDIRECT(ADDRESS(    ROW()-8,COLUMN()  ) )                       ) * 1000000,10)</f>
        <v>1</v>
      </c>
      <c r="AM26" s="61">
        <f ca="1">MOD(SUM(        INDIRECT(ADDRESS(    ROW()-16,COLUMN()  ) )    :  INDIRECT(ADDRESS(    ROW()-8,COLUMN()  ) )                       ) * 1000000,10)</f>
        <v>1</v>
      </c>
      <c r="AN26" s="61">
        <f ca="1">MOD(SUM(        INDIRECT(ADDRESS(    ROW()-16,COLUMN()  ) )    :  INDIRECT(ADDRESS(    ROW()-8,COLUMN()  ) )                       ) * 1000000,10)</f>
        <v>1</v>
      </c>
      <c r="AO26" s="61">
        <f ca="1">MOD(SUM(        INDIRECT(ADDRESS(    ROW()-16,COLUMN()  ) )    :  INDIRECT(ADDRESS(    ROW()-8,COLUMN()  ) )                       ) * 1000000,10)</f>
        <v>1</v>
      </c>
      <c r="AP26" s="61">
        <f ca="1">MOD(SUM(        INDIRECT(ADDRESS(    ROW()-16,COLUMN()  ) )    :  INDIRECT(ADDRESS(    ROW()-8,COLUMN()  ) )                       ) * 1000000,10)</f>
        <v>1</v>
      </c>
      <c r="AQ26" s="61">
        <f ca="1">MOD(SUM(        INDIRECT(ADDRESS(    ROW()-16,COLUMN()  ) )    :  INDIRECT(ADDRESS(    ROW()-8,COLUMN()  ) )                       ) * 1000000,10)</f>
        <v>0</v>
      </c>
      <c r="AR26" s="61">
        <f ca="1">MOD(SUM(        INDIRECT(ADDRESS(    ROW()-16,COLUMN()  ) )    :  INDIRECT(ADDRESS(    ROW()-8,COLUMN()  ) )                       ) * 1000000,10)</f>
        <v>0</v>
      </c>
      <c r="AS26" s="61">
        <f ca="1">MOD(SUM(        INDIRECT(ADDRESS(    ROW()-16,COLUMN()  ) )    :  INDIRECT(ADDRESS(    ROW()-8,COLUMN()  ) )                       ) * 1000000,10)</f>
        <v>0</v>
      </c>
      <c r="AT26" s="61">
        <f ca="1">MOD(SUM(        INDIRECT(ADDRESS(    ROW()-16,COLUMN()  ) )    :  INDIRECT(ADDRESS(    ROW()-8,COLUMN()  ) )                       ) * 1000000,10)</f>
        <v>0</v>
      </c>
      <c r="AU26" s="61">
        <f ca="1">MOD(SUM(        INDIRECT(ADDRESS(    ROW()-16,COLUMN()  ) )    :  INDIRECT(ADDRESS(    ROW()-8,COLUMN()  ) )                       ) * 1000000,10)</f>
        <v>0</v>
      </c>
      <c r="AV26" s="61">
        <f ca="1">MOD(SUM(        INDIRECT(ADDRESS(    ROW()-16,COLUMN()  ) )    :  INDIRECT(ADDRESS(    ROW()-8,COLUMN()  ) )                       ) * 1000000,10)</f>
        <v>0</v>
      </c>
      <c r="AW26" s="61">
        <f ca="1">MOD(SUM(        INDIRECT(ADDRESS(    ROW()-16,COLUMN()  ) )    :  INDIRECT(ADDRESS(    ROW()-8,COLUMN()  ) )                       ) * 1000000,10)</f>
        <v>0</v>
      </c>
      <c r="AX26" s="61">
        <f ca="1">MOD(SUM(        INDIRECT(ADDRESS(    ROW()-16,COLUMN()  ) )    :  INDIRECT(ADDRESS(    ROW()-8,COLUMN()  ) )                       ) * 1000000,10)</f>
        <v>0</v>
      </c>
      <c r="AY26" s="61">
        <f ca="1">MOD(SUM(        INDIRECT(ADDRESS(    ROW()-16,COLUMN()  ) )    :  INDIRECT(ADDRESS(    ROW()-8,COLUMN()  ) )                       ) * 1000000,10)</f>
        <v>0</v>
      </c>
      <c r="AZ26" s="61">
        <f ca="1">MOD(SUM(        INDIRECT(ADDRESS(    ROW()-16,COLUMN()  ) )    :  INDIRECT(ADDRESS(    ROW()-8,COLUMN()  ) )                       ) * 1000000,10)</f>
        <v>0</v>
      </c>
      <c r="BA26" s="61">
        <f ca="1">MOD(SUM(        INDIRECT(ADDRESS(    ROW()-16,COLUMN()  ) )    :  INDIRECT(ADDRESS(    ROW()-8,COLUMN()  ) )                       ) * 1000000,10)</f>
        <v>0</v>
      </c>
      <c r="BB26" s="61">
        <f ca="1">MOD(SUM(        INDIRECT(ADDRESS(    ROW()-16,COLUMN()  ) )    :  INDIRECT(ADDRESS(    ROW()-8,COLUMN()  ) )                       ) * 1000000,10)</f>
        <v>0</v>
      </c>
      <c r="BC26" s="61">
        <f ca="1">MOD(SUM(        INDIRECT(ADDRESS(    ROW()-16,COLUMN()  ) )    :  INDIRECT(ADDRESS(    ROW()-8,COLUMN()  ) )                       ) * 1000000,10)</f>
        <v>1.4901161193847656E-8</v>
      </c>
      <c r="BD26" s="61">
        <f ca="1">MOD(SUM(        INDIRECT(ADDRESS(    ROW()-16,COLUMN()  ) )    :  INDIRECT(ADDRESS(    ROW()-8,COLUMN()  ) )                       ) * 1000000,10)</f>
        <v>3.5527136788005009E-15</v>
      </c>
      <c r="BE26" s="61">
        <f ca="1">MOD(SUM(        INDIRECT(ADDRESS(    ROW()-16,COLUMN()  ) )    :  INDIRECT(ADDRESS(    ROW()-8,COLUMN()  ) )                       ) * 1000000,10)</f>
        <v>3.5527136788005009E-15</v>
      </c>
      <c r="BF26" s="61">
        <f ca="1">MOD(SUM(        INDIRECT(ADDRESS(    ROW()-16,COLUMN()  ) )    :  INDIRECT(ADDRESS(    ROW()-8,COLUMN()  ) )                       ) * 1000000,10)</f>
        <v>3.5527136788005009E-15</v>
      </c>
      <c r="BG26" s="61">
        <f ca="1">MOD(SUM(        INDIRECT(ADDRESS(    ROW()-16,COLUMN()  ) )    :  INDIRECT(ADDRESS(    ROW()-8,COLUMN()  ) )                       ) * 1000000,10)</f>
        <v>3.5527136788005009E-15</v>
      </c>
      <c r="BH26" s="61">
        <f ca="1">MOD(SUM(        INDIRECT(ADDRESS(    ROW()-16,COLUMN()  ) )    :  INDIRECT(ADDRESS(    ROW()-8,COLUMN()  ) )                       ) * 1000000,10)</f>
        <v>0</v>
      </c>
      <c r="BI26" s="61">
        <f ca="1">MOD(SUM(        INDIRECT(ADDRESS(    ROW()-16,COLUMN()  ) )    :  INDIRECT(ADDRESS(    ROW()-8,COLUMN()  ) )                       ) * 1000000,10)</f>
        <v>0</v>
      </c>
      <c r="BJ26" s="61">
        <f ca="1">MOD(SUM(        INDIRECT(ADDRESS(    ROW()-16,COLUMN()  ) )    :  INDIRECT(ADDRESS(    ROW()-8,COLUMN()  ) )                       ) * 1000000,10)</f>
        <v>0</v>
      </c>
      <c r="BK26" s="61">
        <f ca="1">MOD(SUM(        INDIRECT(ADDRESS(    ROW()-16,COLUMN()  ) )    :  INDIRECT(ADDRESS(    ROW()-8,COLUMN()  ) )                       ) * 1000000,10)</f>
        <v>0</v>
      </c>
      <c r="BL26" s="61">
        <f ca="1">MOD(SUM(        INDIRECT(ADDRESS(    ROW()-16,COLUMN()  ) )    :  INDIRECT(ADDRESS(    ROW()-8,COLUMN()  ) )                       ) * 1000000,10)</f>
        <v>0</v>
      </c>
      <c r="BM26" s="61">
        <f ca="1">MOD(SUM(        INDIRECT(ADDRESS(    ROW()-16,COLUMN()  ) )    :  INDIRECT(ADDRESS(    ROW()-8,COLUMN()  ) )                       ) * 1000000,10)</f>
        <v>0</v>
      </c>
      <c r="BN26" s="61">
        <f ca="1">MOD(SUM(        INDIRECT(ADDRESS(    ROW()-16,COLUMN()  ) )    :  INDIRECT(ADDRESS(    ROW()-8,COLUMN()  ) )                       ) * 1000000,10)</f>
        <v>0</v>
      </c>
      <c r="BO26" s="61">
        <f ca="1">MOD(SUM(        INDIRECT(ADDRESS(    ROW()-16,COLUMN()  ) )    :  INDIRECT(ADDRESS(    ROW()-8,COLUMN()  ) )                       ) * 1000000,10)</f>
        <v>0</v>
      </c>
      <c r="BP26" s="61">
        <f ca="1">MOD(SUM(        INDIRECT(ADDRESS(    ROW()-16,COLUMN()  ) )    :  INDIRECT(ADDRESS(    ROW()-8,COLUMN()  ) )                       ) * 1000000,10)</f>
        <v>0</v>
      </c>
      <c r="BQ26" s="61">
        <f ca="1">MOD(SUM(        INDIRECT(ADDRESS(    ROW()-16,COLUMN()  ) )    :  INDIRECT(ADDRESS(    ROW()-8,COLUMN()  ) )                       ) * 1000000,10)</f>
        <v>0</v>
      </c>
      <c r="BR26" s="61">
        <f ca="1">MOD(SUM(        INDIRECT(ADDRESS(    ROW()-16,COLUMN()  ) )    :  INDIRECT(ADDRESS(    ROW()-8,COLUMN()  ) )                       ) * 1000000,10)</f>
        <v>0</v>
      </c>
      <c r="BS26" s="61">
        <f ca="1">MOD(SUM(        INDIRECT(ADDRESS(    ROW()-16,COLUMN()  ) )    :  INDIRECT(ADDRESS(    ROW()-8,COLUMN()  ) )                       ) * 1000000,10)</f>
        <v>0</v>
      </c>
      <c r="BT26" s="61">
        <f ca="1">MOD(SUM(        INDIRECT(ADDRESS(    ROW()-16,COLUMN()  ) )    :  INDIRECT(ADDRESS(    ROW()-8,COLUMN()  ) )                       ) * 1000000,10)</f>
        <v>0</v>
      </c>
      <c r="BU26" s="61">
        <f ca="1">MOD(SUM(        INDIRECT(ADDRESS(    ROW()-16,COLUMN()  ) )    :  INDIRECT(ADDRESS(    ROW()-8,COLUMN()  ) )                       ) * 1000000,10)</f>
        <v>0</v>
      </c>
      <c r="BV26" s="61">
        <f ca="1">MOD(SUM(        INDIRECT(ADDRESS(    ROW()-16,COLUMN()  ) )    :  INDIRECT(ADDRESS(    ROW()-8,COLUMN()  ) )                       ) * 1000000,10)</f>
        <v>0</v>
      </c>
      <c r="BW26" s="61">
        <f ca="1">MOD(SUM(        INDIRECT(ADDRESS(    ROW()-16,COLUMN()  ) )    :  INDIRECT(ADDRESS(    ROW()-8,COLUMN()  ) )                       ) * 1000000,10)</f>
        <v>0</v>
      </c>
      <c r="BX26" s="61">
        <f ca="1">MOD(SUM(        INDIRECT(ADDRESS(    ROW()-16,COLUMN()  ) )    :  INDIRECT(ADDRESS(    ROW()-8,COLUMN()  ) )                       ) * 1000000,10)</f>
        <v>0</v>
      </c>
      <c r="BY26" s="61">
        <f ca="1">MOD(SUM(        INDIRECT(ADDRESS(    ROW()-16,COLUMN()  ) )    :  INDIRECT(ADDRESS(    ROW()-8,COLUMN()  ) )                       ) * 1000000,10)</f>
        <v>0</v>
      </c>
      <c r="BZ26" s="61">
        <f ca="1">MOD(SUM(        INDIRECT(ADDRESS(    ROW()-16,COLUMN()  ) )    :  INDIRECT(ADDRESS(    ROW()-8,COLUMN()  ) )                       ) * 1000000,10)</f>
        <v>0</v>
      </c>
      <c r="CA26" s="61">
        <f ca="1">MOD(SUM(        INDIRECT(ADDRESS(    ROW()-16,COLUMN()  ) )    :  INDIRECT(ADDRESS(    ROW()-8,COLUMN()  ) )                       ) * 1000000,10)</f>
        <v>0</v>
      </c>
      <c r="CB26" s="61">
        <f ca="1">MOD(SUM(        INDIRECT(ADDRESS(    ROW()-16,COLUMN()  ) )    :  INDIRECT(ADDRESS(    ROW()-8,COLUMN()  ) )                       ) * 1000000,10)</f>
        <v>0</v>
      </c>
      <c r="CC26" s="61">
        <f ca="1">MOD(SUM(        INDIRECT(ADDRESS(    ROW()-16,COLUMN()  ) )    :  INDIRECT(ADDRESS(    ROW()-8,COLUMN()  ) )                       ) * 1000000,10)</f>
        <v>0</v>
      </c>
      <c r="CD26" s="61">
        <f ca="1">MOD(SUM(        INDIRECT(ADDRESS(    ROW()-16,COLUMN()  ) )    :  INDIRECT(ADDRESS(    ROW()-8,COLUMN()  ) )                       ) * 1000000,10)</f>
        <v>0</v>
      </c>
      <c r="CE26" s="61">
        <f ca="1">MOD(SUM(        INDIRECT(ADDRESS(    ROW()-16,COLUMN()  ) )    :  INDIRECT(ADDRESS(    ROW()-8,COLUMN()  ) )                       ) * 1000000,10)</f>
        <v>0</v>
      </c>
      <c r="CF26" s="61">
        <f ca="1">MOD(SUM(        INDIRECT(ADDRESS(    ROW()-16,COLUMN()  ) )    :  INDIRECT(ADDRESS(    ROW()-8,COLUMN()  ) )                       ) * 1000000,10)</f>
        <v>0</v>
      </c>
      <c r="CG26" s="61">
        <f ca="1">MOD(SUM(        INDIRECT(ADDRESS(    ROW()-16,COLUMN()  ) )    :  INDIRECT(ADDRESS(    ROW()-8,COLUMN()  ) )                       ) * 1000000,10)</f>
        <v>0</v>
      </c>
      <c r="CH26" s="61">
        <f ca="1">MOD(SUM(        INDIRECT(ADDRESS(    ROW()-16,COLUMN()  ) )    :  INDIRECT(ADDRESS(    ROW()-8,COLUMN()  ) )                       ) * 1000000,10)</f>
        <v>0</v>
      </c>
      <c r="CI26" s="61">
        <f ca="1">MOD(SUM(        INDIRECT(ADDRESS(    ROW()-16,COLUMN()  ) )    :  INDIRECT(ADDRESS(    ROW()-8,COLUMN()  ) )                       ) * 1000000,10)</f>
        <v>0</v>
      </c>
      <c r="CJ26" s="61">
        <f ca="1">MOD(SUM(        INDIRECT(ADDRESS(    ROW()-16,COLUMN()  ) )    :  INDIRECT(ADDRESS(    ROW()-8,COLUMN()  ) )                       ) * 1000000,10)</f>
        <v>0</v>
      </c>
      <c r="CK26" s="61">
        <f ca="1">MOD(SUM(        INDIRECT(ADDRESS(    ROW()-16,COLUMN()  ) )    :  INDIRECT(ADDRESS(    ROW()-8,COLUMN()  ) )                       ) * 1000000,10)</f>
        <v>0</v>
      </c>
      <c r="CL26" s="61">
        <f ca="1">MOD(SUM(        INDIRECT(ADDRESS(    ROW()-16,COLUMN()  ) )    :  INDIRECT(ADDRESS(    ROW()-8,COLUMN()  ) )                       ) * 1000000,10)</f>
        <v>0</v>
      </c>
      <c r="CM26" s="61">
        <f ca="1">MOD(SUM(        INDIRECT(ADDRESS(    ROW()-16,COLUMN()  ) )    :  INDIRECT(ADDRESS(    ROW()-8,COLUMN()  ) )                       ) * 1000000,10)</f>
        <v>0</v>
      </c>
      <c r="CN26" s="61">
        <f ca="1">MOD(SUM(        INDIRECT(ADDRESS(    ROW()-16,COLUMN()  ) )    :  INDIRECT(ADDRESS(    ROW()-8,COLUMN()  ) )                       ) * 1000000,10)</f>
        <v>0</v>
      </c>
      <c r="CO26" s="61">
        <f ca="1">MOD(SUM(        INDIRECT(ADDRESS(    ROW()-16,COLUMN()  ) )    :  INDIRECT(ADDRESS(    ROW()-8,COLUMN()  ) )                       ) * 1000000,10)</f>
        <v>0</v>
      </c>
      <c r="CP26" s="61">
        <f ca="1">MOD(SUM(        INDIRECT(ADDRESS(    ROW()-16,COLUMN()  ) )    :  INDIRECT(ADDRESS(    ROW()-8,COLUMN()  ) )                       ) * 1000000,10)</f>
        <v>0</v>
      </c>
      <c r="CQ26" s="61">
        <f ca="1">MOD(SUM(        INDIRECT(ADDRESS(    ROW()-16,COLUMN()  ) )    :  INDIRECT(ADDRESS(    ROW()-8,COLUMN()  ) )                       ) * 1000000,10)</f>
        <v>0</v>
      </c>
      <c r="CR26" s="61">
        <f ca="1">MOD(SUM(        INDIRECT(ADDRESS(    ROW()-16,COLUMN()  ) )    :  INDIRECT(ADDRESS(    ROW()-8,COLUMN()  ) )                       ) * 1000000,10)</f>
        <v>0</v>
      </c>
      <c r="CS26" s="61">
        <f ca="1">MOD(SUM(        INDIRECT(ADDRESS(    ROW()-16,COLUMN()  ) )    :  INDIRECT(ADDRESS(    ROW()-8,COLUMN()  ) )                       ) * 1000000,10)</f>
        <v>0</v>
      </c>
      <c r="CT26" s="61">
        <f ca="1">MOD(SUM(        INDIRECT(ADDRESS(    ROW()-16,COLUMN()  ) )    :  INDIRECT(ADDRESS(    ROW()-8,COLUMN()  ) )                       ) * 1000000,10)</f>
        <v>0</v>
      </c>
      <c r="CU26" s="61">
        <f ca="1">MOD(SUM(        INDIRECT(ADDRESS(    ROW()-16,COLUMN()  ) )    :  INDIRECT(ADDRESS(    ROW()-8,COLUMN()  ) )                       ) * 1000000,10)</f>
        <v>0</v>
      </c>
      <c r="CV26" s="61">
        <f ca="1">MOD(SUM(        INDIRECT(ADDRESS(    ROW()-16,COLUMN()  ) )    :  INDIRECT(ADDRESS(    ROW()-8,COLUMN()  ) )                       ) * 1000000,10)</f>
        <v>0</v>
      </c>
      <c r="CW26" s="61">
        <f ca="1">MOD(SUM(        INDIRECT(ADDRESS(    ROW()-16,COLUMN()  ) )    :  INDIRECT(ADDRESS(    ROW()-8,COLUMN()  ) )                       ) * 1000000,10)</f>
        <v>0</v>
      </c>
      <c r="CX26" s="61">
        <f ca="1">MOD(SUM(        INDIRECT(ADDRESS(    ROW()-16,COLUMN()  ) )    :  INDIRECT(ADDRESS(    ROW()-8,COLUMN()  ) )                       ) * 1000000,10)</f>
        <v>0</v>
      </c>
      <c r="CY26" s="61">
        <f ca="1">MOD(SUM(        INDIRECT(ADDRESS(    ROW()-16,COLUMN()  ) )    :  INDIRECT(ADDRESS(    ROW()-8,COLUMN()  ) )                       ) * 1000000,10)</f>
        <v>0</v>
      </c>
      <c r="CZ26" s="61">
        <f ca="1">MOD(SUM(        INDIRECT(ADDRESS(    ROW()-16,COLUMN()  ) )    :  INDIRECT(ADDRESS(    ROW()-8,COLUMN()  ) )                       ) * 1000000,10)</f>
        <v>0</v>
      </c>
      <c r="DA26" s="61">
        <f ca="1">MOD(SUM(        INDIRECT(ADDRESS(    ROW()-16,COLUMN()  ) )    :  INDIRECT(ADDRESS(    ROW()-8,COLUMN()  ) )                       ) * 1000000,10)</f>
        <v>0</v>
      </c>
      <c r="DB26" s="61">
        <f ca="1">MOD(SUM(        INDIRECT(ADDRESS(    ROW()-16,COLUMN()  ) )    :  INDIRECT(ADDRESS(    ROW()-8,COLUMN()  ) )                       ) * 1000000,10)</f>
        <v>0</v>
      </c>
      <c r="DC26" s="61">
        <f ca="1">MOD(SUM(        INDIRECT(ADDRESS(    ROW()-16,COLUMN()  ) )    :  INDIRECT(ADDRESS(    ROW()-8,COLUMN()  ) )                       ) * 1000000,10)</f>
        <v>0</v>
      </c>
      <c r="DD26" s="61">
        <f ca="1">MOD(SUM(        INDIRECT(ADDRESS(    ROW()-16,COLUMN()  ) )    :  INDIRECT(ADDRESS(    ROW()-8,COLUMN()  ) )                       ) * 1000000,10)</f>
        <v>0</v>
      </c>
      <c r="DE26" s="61">
        <f ca="1">MOD(SUM(        INDIRECT(ADDRESS(    ROW()-16,COLUMN()  ) )    :  INDIRECT(ADDRESS(    ROW()-8,COLUMN()  ) )                       ) * 1000000,10)</f>
        <v>0</v>
      </c>
      <c r="DF26" s="61">
        <f ca="1">MOD(SUM(        INDIRECT(ADDRESS(    ROW()-16,COLUMN()  ) )    :  INDIRECT(ADDRESS(    ROW()-8,COLUMN()  ) )                       ) * 1000000,10)</f>
        <v>0</v>
      </c>
      <c r="DG26" s="61"/>
      <c r="DH26" s="61"/>
      <c r="DI26" s="61"/>
      <c r="DJ26" s="61"/>
      <c r="DK26" s="61"/>
      <c r="DL26" s="61"/>
      <c r="DM26" s="157"/>
      <c r="DN26" s="157"/>
      <c r="DO26" s="157"/>
      <c r="DP26" s="164"/>
    </row>
    <row r="27" spans="1:120" s="22" customFormat="1" x14ac:dyDescent="0.25">
      <c r="A27" s="161" t="s">
        <v>64</v>
      </c>
      <c r="B27" s="61">
        <f>42/60</f>
        <v>0.7</v>
      </c>
      <c r="C27" s="61"/>
      <c r="D27" s="160" t="s">
        <v>0</v>
      </c>
      <c r="E27" s="61">
        <f ca="1">FLOOR(6+(E8-5*SUM($E$26:E26))/17,1)</f>
        <v>6</v>
      </c>
      <c r="F27" s="61">
        <f ca="1">FLOOR(6+(F8-5*SUM($E$26:F26))/17,1)</f>
        <v>6</v>
      </c>
      <c r="G27" s="61">
        <f ca="1">FLOOR(6+(G8-5*SUM($E$26:G26))/17,1)</f>
        <v>6</v>
      </c>
      <c r="H27" s="61">
        <f ca="1">FLOOR(6+(H8-5*SUM($E$26:H26))/17,1)</f>
        <v>6</v>
      </c>
      <c r="I27" s="61">
        <f ca="1">FLOOR(6+(I8-5*SUM($E$26:I26))/17,1)</f>
        <v>7</v>
      </c>
      <c r="J27" s="61">
        <f ca="1">FLOOR(6+(J8-5*SUM($E$26:J26))/17,1)</f>
        <v>7</v>
      </c>
      <c r="K27" s="61">
        <f ca="1">FLOOR(6+(K8-5*SUM($E$26:K26))/17,1)</f>
        <v>7</v>
      </c>
      <c r="L27" s="61">
        <f ca="1">FLOOR(6+(L8-5*SUM($E$26:L26))/17,1)</f>
        <v>8</v>
      </c>
      <c r="M27" s="61">
        <f ca="1">FLOOR(6+(M8-5*SUM($E$26:M26))/17,1)</f>
        <v>8</v>
      </c>
      <c r="N27" s="61">
        <f ca="1">FLOOR(6+(N8-5*SUM($E$26:N26))/17,1)</f>
        <v>8</v>
      </c>
      <c r="O27" s="61">
        <f ca="1">FLOOR(6+(O8-5*SUM($E$26:O26))/17,1)</f>
        <v>8</v>
      </c>
      <c r="P27" s="61">
        <f ca="1">FLOOR(6+(P8-5*SUM($E$26:P26))/17,1)</f>
        <v>9</v>
      </c>
      <c r="Q27" s="61">
        <f ca="1">FLOOR(6+(Q8-5*SUM($E$26:Q26))/17,1)</f>
        <v>9</v>
      </c>
      <c r="R27" s="61">
        <f ca="1">FLOOR(6+(R8-5*SUM($E$26:R26))/17,1)</f>
        <v>9</v>
      </c>
      <c r="S27" s="61">
        <f ca="1">FLOOR(6+(S8-5*SUM($E$26:S26))/17,1)</f>
        <v>10</v>
      </c>
      <c r="T27" s="61">
        <f ca="1">FLOOR(6+(T8-5*SUM($E$26:T26))/17,1)</f>
        <v>10</v>
      </c>
      <c r="U27" s="61">
        <f ca="1">FLOOR(6+(U8-5*SUM($E$26:U26))/17,1)</f>
        <v>10</v>
      </c>
      <c r="V27" s="61">
        <f ca="1">FLOOR(6+(V8-5*SUM($E$26:V26))/17,1)</f>
        <v>11</v>
      </c>
      <c r="W27" s="61">
        <f ca="1">FLOOR(6+(W8-5*SUM($E$26:W26))/17,1)</f>
        <v>11</v>
      </c>
      <c r="X27" s="61">
        <f ca="1">FLOOR(6+(X8-5*SUM($E$26:X26))/17,1)</f>
        <v>11</v>
      </c>
      <c r="Y27" s="61">
        <f ca="1">FLOOR(6+(Y8-5*SUM($E$26:Y26))/17,1)</f>
        <v>11</v>
      </c>
      <c r="Z27" s="61">
        <f ca="1">FLOOR(6+(Z8-5*SUM($E$26:Z26))/17,1)</f>
        <v>12</v>
      </c>
      <c r="AA27" s="61">
        <f ca="1">FLOOR(6+(AA8-5*SUM($E$26:AA26))/17,1)</f>
        <v>12</v>
      </c>
      <c r="AB27" s="61">
        <f ca="1">FLOOR(6+(AB8-5*SUM($E$26:AB26))/17,1)</f>
        <v>12</v>
      </c>
      <c r="AC27" s="61">
        <f ca="1">FLOOR(6+(AC8-5*SUM($E$26:AC26))/17,1)</f>
        <v>13</v>
      </c>
      <c r="AD27" s="61">
        <f ca="1">FLOOR(6+(AD8-5*SUM($E$26:AD26))/17,1)</f>
        <v>13</v>
      </c>
      <c r="AE27" s="61">
        <f ca="1">FLOOR(6+(AE8-5*SUM($E$26:AE26))/17,1)</f>
        <v>13</v>
      </c>
      <c r="AF27" s="61">
        <f ca="1">FLOOR(6+(AF8-5*SUM($E$26:AF26))/17,1)</f>
        <v>13</v>
      </c>
      <c r="AG27" s="61">
        <f ca="1">FLOOR(6+(AG8-5*SUM($E$26:AG26))/17,1)</f>
        <v>14</v>
      </c>
      <c r="AH27" s="61">
        <f ca="1">FLOOR(6+(AH8-5*SUM($E$26:AH26))/17,1)</f>
        <v>14</v>
      </c>
      <c r="AI27" s="61">
        <f ca="1">FLOOR(6+(AI8-5*SUM($E$26:AI26))/17,1)</f>
        <v>14</v>
      </c>
      <c r="AJ27" s="61">
        <f ca="1">FLOOR(6+(AJ8-5*SUM($E$26:AJ26))/17,1)</f>
        <v>14</v>
      </c>
      <c r="AK27" s="61">
        <f ca="1">FLOOR(6+(AK8-5*SUM($E$26:AK26))/17,1)</f>
        <v>14</v>
      </c>
      <c r="AL27" s="61">
        <f ca="1">FLOOR(6+(AL8-5*SUM($E$26:AL26))/17,1)</f>
        <v>14</v>
      </c>
      <c r="AM27" s="61">
        <f ca="1">FLOOR(6+(AM8-5*SUM($E$26:AM26))/17,1)</f>
        <v>14</v>
      </c>
      <c r="AN27" s="61">
        <f ca="1">FLOOR(6+(AN8-5*SUM($E$26:AN26))/17,1)</f>
        <v>14</v>
      </c>
      <c r="AO27" s="61">
        <f ca="1">FLOOR(6+(AO8-5*SUM($E$26:AO26))/17,1)</f>
        <v>14</v>
      </c>
      <c r="AP27" s="61">
        <f ca="1">FLOOR(6+(AP8-5*SUM($E$26:AP26))/17,1)</f>
        <v>14</v>
      </c>
      <c r="AQ27" s="61">
        <f ca="1">FLOOR(6+(AQ8-5*SUM($E$26:AQ26))/17,1)</f>
        <v>15</v>
      </c>
      <c r="AR27" s="61">
        <f ca="1">FLOOR(6+(AR8-5*SUM($E$26:AR26))/17,1)</f>
        <v>15</v>
      </c>
      <c r="AS27" s="61">
        <f ca="1">FLOOR(6+(AS8-5*SUM($E$26:AS26))/17,1)</f>
        <v>15</v>
      </c>
      <c r="AT27" s="61">
        <f ca="1">FLOOR(6+(AT8-5*SUM($E$26:AT26))/17,1)</f>
        <v>16</v>
      </c>
      <c r="AU27" s="61">
        <f ca="1">FLOOR(6+(AU8-5*SUM($E$26:AU26))/17,1)</f>
        <v>16</v>
      </c>
      <c r="AV27" s="61">
        <f ca="1">FLOOR(6+(AV8-5*SUM($E$26:AV26))/17,1)</f>
        <v>16</v>
      </c>
      <c r="AW27" s="61">
        <f ca="1">FLOOR(6+(AW8-5*SUM($E$26:AW26))/17,1)</f>
        <v>16</v>
      </c>
      <c r="AX27" s="61">
        <f ca="1">FLOOR(6+(AX8-5*SUM($E$26:AX26))/17,1)</f>
        <v>17</v>
      </c>
      <c r="AY27" s="61">
        <f ca="1">FLOOR(6+(AY8-5*SUM($E$26:AY26))/17,1)</f>
        <v>17</v>
      </c>
      <c r="AZ27" s="61">
        <f ca="1">FLOOR(6+(AZ8-5*SUM($E$26:AZ26))/17,1)</f>
        <v>17</v>
      </c>
      <c r="BA27" s="61">
        <f ca="1">FLOOR(6+(BA8-5*SUM($E$26:BA26))/17,1)</f>
        <v>18</v>
      </c>
      <c r="BB27" s="61">
        <f ca="1">FLOOR(6+(BB8-5*SUM($E$26:BB26))/17,1)</f>
        <v>18</v>
      </c>
      <c r="BC27" s="61">
        <f ca="1">FLOOR(6+(BC8-5*SUM($E$26:BC26))/17,1)</f>
        <v>18</v>
      </c>
      <c r="BD27" s="61">
        <f ca="1">FLOOR(6+(BD8-5*SUM($E$26:BD26))/17,1)</f>
        <v>18</v>
      </c>
      <c r="BE27" s="61">
        <f ca="1">FLOOR(6+(BE8-5*SUM($E$26:BE26))/17,1)</f>
        <v>19</v>
      </c>
      <c r="BF27" s="61">
        <f ca="1">FLOOR(6+(BF8-5*SUM($E$26:BF26))/17,1)</f>
        <v>19</v>
      </c>
      <c r="BG27" s="61">
        <f ca="1">FLOOR(6+(BG8-5*SUM($E$26:BG26))/17,1)</f>
        <v>19</v>
      </c>
      <c r="BH27" s="61">
        <f ca="1">FLOOR(6+(BH8-5*SUM($E$26:BH26))/17,1)</f>
        <v>20</v>
      </c>
      <c r="BI27" s="61">
        <f ca="1">FLOOR(6+(BI8-5*SUM($E$26:BI26))/17,1)</f>
        <v>20</v>
      </c>
      <c r="BJ27" s="61">
        <f ca="1">FLOOR(6+(BJ8-5*SUM($E$26:BJ26))/17,1)</f>
        <v>20</v>
      </c>
      <c r="BK27" s="61">
        <f ca="1">FLOOR(6+(BK8-5*SUM($E$26:BK26))/17,1)</f>
        <v>20</v>
      </c>
      <c r="BL27" s="61">
        <f ca="1">FLOOR(6+(BL8-5*SUM($E$26:BL26))/17,1)</f>
        <v>21</v>
      </c>
      <c r="BM27" s="61">
        <f ca="1">FLOOR(6+(BM8-5*SUM($E$26:BM26))/17,1)</f>
        <v>21</v>
      </c>
      <c r="BN27" s="61">
        <f ca="1">FLOOR(6+(BN8-5*SUM($E$26:BN26))/17,1)</f>
        <v>21</v>
      </c>
      <c r="BO27" s="61">
        <f ca="1">FLOOR(6+(BO8-5*SUM($E$26:BO26))/17,1)</f>
        <v>22</v>
      </c>
      <c r="BP27" s="61">
        <f ca="1">FLOOR(6+(BP8-5*SUM($E$26:BP26))/17,1)</f>
        <v>22</v>
      </c>
      <c r="BQ27" s="61">
        <f ca="1">FLOOR(6+(BQ8-5*SUM($E$26:BQ26))/17,1)</f>
        <v>22</v>
      </c>
      <c r="BR27" s="61">
        <f ca="1">FLOOR(6+(BR8-5*SUM($E$26:BR26))/17,1)</f>
        <v>23</v>
      </c>
      <c r="BS27" s="61">
        <f ca="1">FLOOR(6+(BS8-5*SUM($E$26:BS26))/17,1)</f>
        <v>23</v>
      </c>
      <c r="BT27" s="61">
        <f ca="1">FLOOR(6+(BT8-5*SUM($E$26:BT26))/17,1)</f>
        <v>23</v>
      </c>
      <c r="BU27" s="61">
        <f ca="1">FLOOR(6+(BU8-5*SUM($E$26:BU26))/17,1)</f>
        <v>23</v>
      </c>
      <c r="BV27" s="61">
        <f ca="1">FLOOR(6+(BV8-5*SUM($E$26:BV26))/17,1)</f>
        <v>24</v>
      </c>
      <c r="BW27" s="61">
        <f ca="1">FLOOR(6+(BW8-5*SUM($E$26:BW26))/17,1)</f>
        <v>24</v>
      </c>
      <c r="BX27" s="61">
        <f ca="1">FLOOR(6+(BX8-5*SUM($E$26:BX26))/17,1)</f>
        <v>24</v>
      </c>
      <c r="BY27" s="61">
        <f ca="1">FLOOR(6+(BY8-5*SUM($E$26:BY26))/17,1)</f>
        <v>25</v>
      </c>
      <c r="BZ27" s="61">
        <f ca="1">FLOOR(6+(BZ8-5*SUM($E$26:BZ26))/17,1)</f>
        <v>25</v>
      </c>
      <c r="CA27" s="61">
        <f ca="1">FLOOR(6+(CA8-5*SUM($E$26:CA26))/17,1)</f>
        <v>25</v>
      </c>
      <c r="CB27" s="61">
        <f ca="1">FLOOR(6+(CB8-5*SUM($E$26:CB26))/17,1)</f>
        <v>25</v>
      </c>
      <c r="CC27" s="61">
        <f ca="1">FLOOR(6+(CC8-5*SUM($E$26:CC26))/17,1)</f>
        <v>26</v>
      </c>
      <c r="CD27" s="61">
        <f ca="1">FLOOR(6+(CD8-5*SUM($E$26:CD26))/17,1)</f>
        <v>26</v>
      </c>
      <c r="CE27" s="61">
        <f ca="1">FLOOR(6+(CE8-5*SUM($E$26:CE26))/17,1)</f>
        <v>26</v>
      </c>
      <c r="CF27" s="61">
        <f ca="1">FLOOR(6+(CF8-5*SUM($E$26:CF26))/17,1)</f>
        <v>27</v>
      </c>
      <c r="CG27" s="61">
        <f ca="1">FLOOR(6+(CG8-5*SUM($E$26:CG26))/17,1)</f>
        <v>27</v>
      </c>
      <c r="CH27" s="61">
        <f ca="1">FLOOR(6+(CH8-5*SUM($E$26:CH26))/17,1)</f>
        <v>27</v>
      </c>
      <c r="CI27" s="61">
        <f ca="1">FLOOR(6+(CI8-5*SUM($E$26:CI26))/17,1)</f>
        <v>28</v>
      </c>
      <c r="CJ27" s="61">
        <f ca="1">FLOOR(6+(CJ8-5*SUM($E$26:CJ26))/17,1)</f>
        <v>28</v>
      </c>
      <c r="CK27" s="61">
        <f ca="1">FLOOR(6+(CK8-5*SUM($E$26:CK26))/17,1)</f>
        <v>28</v>
      </c>
      <c r="CL27" s="61">
        <f ca="1">FLOOR(6+(CL8-5*SUM($E$26:CL26))/17,1)</f>
        <v>28</v>
      </c>
      <c r="CM27" s="61">
        <f ca="1">FLOOR(6+(CM8-5*SUM($E$26:CM26))/17,1)</f>
        <v>29</v>
      </c>
      <c r="CN27" s="61">
        <f ca="1">FLOOR(6+(CN8-5*SUM($E$26:CN26))/17,1)</f>
        <v>29</v>
      </c>
      <c r="CO27" s="61">
        <f ca="1">FLOOR(6+(CO8-5*SUM($E$26:CO26))/17,1)</f>
        <v>29</v>
      </c>
      <c r="CP27" s="61">
        <f ca="1">FLOOR(6+(CP8-5*SUM($E$26:CP26))/17,1)</f>
        <v>30</v>
      </c>
      <c r="CQ27" s="61">
        <f ca="1">FLOOR(6+(CQ8-5*SUM($E$26:CQ26))/17,1)</f>
        <v>30</v>
      </c>
      <c r="CR27" s="61">
        <f ca="1">FLOOR(6+(CR8-5*SUM($E$26:CR26))/17,1)</f>
        <v>30</v>
      </c>
      <c r="CS27" s="61">
        <f ca="1">FLOOR(6+(CS8-5*SUM($E$26:CS26))/17,1)</f>
        <v>30</v>
      </c>
      <c r="CT27" s="61">
        <f ca="1">FLOOR(6+(CT8-5*SUM($E$26:CT26))/17,1)</f>
        <v>31</v>
      </c>
      <c r="CU27" s="61">
        <f ca="1">FLOOR(6+(CU8-5*SUM($E$26:CU26))/17,1)</f>
        <v>31</v>
      </c>
      <c r="CV27" s="61">
        <f ca="1">FLOOR(6+(CV8-5*SUM($E$26:CV26))/17,1)</f>
        <v>31</v>
      </c>
      <c r="CW27" s="61">
        <f ca="1">FLOOR(6+(CW8-5*SUM($E$26:CW26))/17,1)</f>
        <v>32</v>
      </c>
      <c r="CX27" s="61">
        <f ca="1">FLOOR(6+(CX8-5*SUM($E$26:CX26))/17,1)</f>
        <v>32</v>
      </c>
      <c r="CY27" s="61">
        <f ca="1">FLOOR(6+(CY8-5*SUM($E$26:CY26))/17,1)</f>
        <v>32</v>
      </c>
      <c r="CZ27" s="61">
        <f ca="1">FLOOR(6+(CZ8-5*SUM($E$26:CZ26))/17,1)</f>
        <v>33</v>
      </c>
      <c r="DA27" s="61">
        <f ca="1">FLOOR(6+(DA8-5*SUM($E$26:DA26))/17,1)</f>
        <v>33</v>
      </c>
      <c r="DB27" s="61">
        <f ca="1">FLOOR(6+(DB8-5*SUM($E$26:DB26))/17,1)</f>
        <v>33</v>
      </c>
      <c r="DC27" s="61">
        <f ca="1">FLOOR(6+(DC8-5*SUM($E$26:DC26))/17,1)</f>
        <v>33</v>
      </c>
      <c r="DD27" s="61">
        <f ca="1">FLOOR(6+(DD8-5*SUM($E$26:DD26))/17,1)</f>
        <v>34</v>
      </c>
      <c r="DE27" s="61">
        <f ca="1">FLOOR(6+(DE8-5*SUM($E$26:DE26))/17,1)</f>
        <v>34</v>
      </c>
      <c r="DF27" s="61">
        <f ca="1">FLOOR(6+(DF8-5*SUM($E$26:DF26))/17,1)</f>
        <v>34</v>
      </c>
      <c r="DG27" s="61"/>
      <c r="DH27" s="61"/>
      <c r="DI27" s="61"/>
      <c r="DJ27" s="61"/>
      <c r="DK27" s="61"/>
      <c r="DL27" s="61"/>
      <c r="DM27" s="157"/>
      <c r="DN27" s="157"/>
      <c r="DO27" s="157"/>
      <c r="DP27" s="164"/>
    </row>
    <row r="28" spans="1:120" s="22" customFormat="1" x14ac:dyDescent="0.25">
      <c r="A28" s="61" t="s">
        <v>65</v>
      </c>
      <c r="B28" s="61">
        <v>16</v>
      </c>
      <c r="C28" s="61"/>
      <c r="D28" s="160" t="s">
        <v>1</v>
      </c>
      <c r="E28" s="61">
        <f ca="1">SUM(E76:E85)</f>
        <v>0</v>
      </c>
      <c r="F28" s="61">
        <f t="shared" ref="F28:BQ28" ca="1" si="2">SUM(F76:F85)</f>
        <v>0</v>
      </c>
      <c r="G28" s="61">
        <f t="shared" ca="1" si="2"/>
        <v>0</v>
      </c>
      <c r="H28" s="61">
        <f t="shared" ca="1" si="2"/>
        <v>0</v>
      </c>
      <c r="I28" s="61">
        <f t="shared" ca="1" si="2"/>
        <v>0</v>
      </c>
      <c r="J28" s="61">
        <f t="shared" ca="1" si="2"/>
        <v>0</v>
      </c>
      <c r="K28" s="61">
        <f t="shared" ca="1" si="2"/>
        <v>0</v>
      </c>
      <c r="L28" s="61">
        <f t="shared" ca="1" si="2"/>
        <v>0</v>
      </c>
      <c r="M28" s="61">
        <f t="shared" ca="1" si="2"/>
        <v>0</v>
      </c>
      <c r="N28" s="61">
        <f t="shared" ca="1" si="2"/>
        <v>1</v>
      </c>
      <c r="O28" s="61">
        <f t="shared" ca="1" si="2"/>
        <v>1</v>
      </c>
      <c r="P28" s="61">
        <f t="shared" ca="1" si="2"/>
        <v>1</v>
      </c>
      <c r="Q28" s="61">
        <f t="shared" ca="1" si="2"/>
        <v>1</v>
      </c>
      <c r="R28" s="61">
        <f t="shared" ca="1" si="2"/>
        <v>1</v>
      </c>
      <c r="S28" s="61">
        <f t="shared" ca="1" si="2"/>
        <v>1</v>
      </c>
      <c r="T28" s="61">
        <f t="shared" ca="1" si="2"/>
        <v>0</v>
      </c>
      <c r="U28" s="61">
        <f t="shared" ca="1" si="2"/>
        <v>0</v>
      </c>
      <c r="V28" s="61">
        <f t="shared" ca="1" si="2"/>
        <v>0</v>
      </c>
      <c r="W28" s="61">
        <f t="shared" ca="1" si="2"/>
        <v>0</v>
      </c>
      <c r="X28" s="61">
        <f t="shared" ca="1" si="2"/>
        <v>1</v>
      </c>
      <c r="Y28" s="61">
        <f t="shared" ca="1" si="2"/>
        <v>1</v>
      </c>
      <c r="Z28" s="61">
        <f t="shared" ca="1" si="2"/>
        <v>1</v>
      </c>
      <c r="AA28" s="61">
        <f t="shared" ca="1" si="2"/>
        <v>2</v>
      </c>
      <c r="AB28" s="61">
        <f t="shared" ca="1" si="2"/>
        <v>2</v>
      </c>
      <c r="AC28" s="61">
        <f t="shared" ca="1" si="2"/>
        <v>2</v>
      </c>
      <c r="AD28" s="61">
        <f t="shared" ca="1" si="2"/>
        <v>2</v>
      </c>
      <c r="AE28" s="61">
        <f t="shared" ca="1" si="2"/>
        <v>2</v>
      </c>
      <c r="AF28" s="61">
        <f t="shared" ca="1" si="2"/>
        <v>2</v>
      </c>
      <c r="AG28" s="61">
        <f t="shared" ca="1" si="2"/>
        <v>1</v>
      </c>
      <c r="AH28" s="61">
        <f t="shared" ca="1" si="2"/>
        <v>1</v>
      </c>
      <c r="AI28" s="61">
        <f t="shared" ca="1" si="2"/>
        <v>1</v>
      </c>
      <c r="AJ28" s="61">
        <f t="shared" ca="1" si="2"/>
        <v>0</v>
      </c>
      <c r="AK28" s="61">
        <f t="shared" ca="1" si="2"/>
        <v>0</v>
      </c>
      <c r="AL28" s="61">
        <f t="shared" ca="1" si="2"/>
        <v>0</v>
      </c>
      <c r="AM28" s="61">
        <f t="shared" ca="1" si="2"/>
        <v>0</v>
      </c>
      <c r="AN28" s="61">
        <f t="shared" ca="1" si="2"/>
        <v>0</v>
      </c>
      <c r="AO28" s="61">
        <f t="shared" ca="1" si="2"/>
        <v>0</v>
      </c>
      <c r="AP28" s="61">
        <f t="shared" ca="1" si="2"/>
        <v>0</v>
      </c>
      <c r="AQ28" s="61">
        <f t="shared" ca="1" si="2"/>
        <v>0</v>
      </c>
      <c r="AR28" s="61">
        <f t="shared" ca="1" si="2"/>
        <v>0</v>
      </c>
      <c r="AS28" s="61">
        <f t="shared" ca="1" si="2"/>
        <v>0</v>
      </c>
      <c r="AT28" s="61">
        <f t="shared" ca="1" si="2"/>
        <v>0</v>
      </c>
      <c r="AU28" s="61">
        <f t="shared" ca="1" si="2"/>
        <v>0</v>
      </c>
      <c r="AV28" s="61">
        <f t="shared" ca="1" si="2"/>
        <v>0</v>
      </c>
      <c r="AW28" s="61">
        <f t="shared" ca="1" si="2"/>
        <v>1</v>
      </c>
      <c r="AX28" s="61">
        <f t="shared" ca="1" si="2"/>
        <v>1</v>
      </c>
      <c r="AY28" s="61">
        <f t="shared" ca="1" si="2"/>
        <v>1</v>
      </c>
      <c r="AZ28" s="61">
        <f t="shared" ca="1" si="2"/>
        <v>2</v>
      </c>
      <c r="BA28" s="61">
        <f t="shared" ca="1" si="2"/>
        <v>1</v>
      </c>
      <c r="BB28" s="61">
        <f t="shared" ca="1" si="2"/>
        <v>2</v>
      </c>
      <c r="BC28" s="61">
        <f t="shared" ca="1" si="2"/>
        <v>3</v>
      </c>
      <c r="BD28" s="61">
        <f t="shared" ca="1" si="2"/>
        <v>3</v>
      </c>
      <c r="BE28" s="61">
        <f t="shared" ca="1" si="2"/>
        <v>3</v>
      </c>
      <c r="BF28" s="61">
        <f t="shared" ca="1" si="2"/>
        <v>3</v>
      </c>
      <c r="BG28" s="61">
        <f t="shared" ca="1" si="2"/>
        <v>3</v>
      </c>
      <c r="BH28" s="61">
        <f t="shared" ca="1" si="2"/>
        <v>2</v>
      </c>
      <c r="BI28" s="61">
        <f t="shared" ca="1" si="2"/>
        <v>0</v>
      </c>
      <c r="BJ28" s="61">
        <f t="shared" ca="1" si="2"/>
        <v>0</v>
      </c>
      <c r="BK28" s="61">
        <f t="shared" ca="1" si="2"/>
        <v>0</v>
      </c>
      <c r="BL28" s="61">
        <f t="shared" ca="1" si="2"/>
        <v>0</v>
      </c>
      <c r="BM28" s="61">
        <f t="shared" ca="1" si="2"/>
        <v>0</v>
      </c>
      <c r="BN28" s="61">
        <f t="shared" ca="1" si="2"/>
        <v>0</v>
      </c>
      <c r="BO28" s="61">
        <f t="shared" ca="1" si="2"/>
        <v>0</v>
      </c>
      <c r="BP28" s="61">
        <f t="shared" ca="1" si="2"/>
        <v>0</v>
      </c>
      <c r="BQ28" s="61">
        <f t="shared" ca="1" si="2"/>
        <v>0</v>
      </c>
      <c r="BR28" s="61">
        <f t="shared" ref="BR28:DF28" ca="1" si="3">SUM(BR76:BR85)</f>
        <v>0</v>
      </c>
      <c r="BS28" s="61">
        <f t="shared" ca="1" si="3"/>
        <v>0</v>
      </c>
      <c r="BT28" s="61">
        <f t="shared" ca="1" si="3"/>
        <v>0</v>
      </c>
      <c r="BU28" s="61">
        <f t="shared" ca="1" si="3"/>
        <v>0</v>
      </c>
      <c r="BV28" s="61">
        <f t="shared" ca="1" si="3"/>
        <v>0</v>
      </c>
      <c r="BW28" s="61">
        <f t="shared" ca="1" si="3"/>
        <v>0</v>
      </c>
      <c r="BX28" s="61">
        <f t="shared" ca="1" si="3"/>
        <v>0</v>
      </c>
      <c r="BY28" s="61">
        <f t="shared" ca="1" si="3"/>
        <v>0</v>
      </c>
      <c r="BZ28" s="61">
        <f t="shared" ca="1" si="3"/>
        <v>0</v>
      </c>
      <c r="CA28" s="61">
        <f t="shared" ca="1" si="3"/>
        <v>0</v>
      </c>
      <c r="CB28" s="61">
        <f t="shared" ca="1" si="3"/>
        <v>0</v>
      </c>
      <c r="CC28" s="61">
        <f t="shared" ca="1" si="3"/>
        <v>0</v>
      </c>
      <c r="CD28" s="61">
        <f t="shared" ca="1" si="3"/>
        <v>0</v>
      </c>
      <c r="CE28" s="61">
        <f t="shared" ca="1" si="3"/>
        <v>0</v>
      </c>
      <c r="CF28" s="61">
        <f t="shared" ca="1" si="3"/>
        <v>0</v>
      </c>
      <c r="CG28" s="61">
        <f t="shared" ca="1" si="3"/>
        <v>0</v>
      </c>
      <c r="CH28" s="61">
        <f t="shared" ca="1" si="3"/>
        <v>0</v>
      </c>
      <c r="CI28" s="61">
        <f t="shared" ca="1" si="3"/>
        <v>0</v>
      </c>
      <c r="CJ28" s="61">
        <f t="shared" ca="1" si="3"/>
        <v>0</v>
      </c>
      <c r="CK28" s="61">
        <f t="shared" ca="1" si="3"/>
        <v>0</v>
      </c>
      <c r="CL28" s="61">
        <f t="shared" ca="1" si="3"/>
        <v>0</v>
      </c>
      <c r="CM28" s="61">
        <f t="shared" ca="1" si="3"/>
        <v>0</v>
      </c>
      <c r="CN28" s="61">
        <f t="shared" ca="1" si="3"/>
        <v>0</v>
      </c>
      <c r="CO28" s="61">
        <f t="shared" ca="1" si="3"/>
        <v>0</v>
      </c>
      <c r="CP28" s="61">
        <f t="shared" ca="1" si="3"/>
        <v>0</v>
      </c>
      <c r="CQ28" s="61">
        <f t="shared" ca="1" si="3"/>
        <v>0</v>
      </c>
      <c r="CR28" s="61">
        <f t="shared" ca="1" si="3"/>
        <v>0</v>
      </c>
      <c r="CS28" s="61">
        <f t="shared" ca="1" si="3"/>
        <v>0</v>
      </c>
      <c r="CT28" s="61">
        <f t="shared" ca="1" si="3"/>
        <v>0</v>
      </c>
      <c r="CU28" s="61">
        <f t="shared" ca="1" si="3"/>
        <v>0</v>
      </c>
      <c r="CV28" s="61">
        <f t="shared" ca="1" si="3"/>
        <v>0</v>
      </c>
      <c r="CW28" s="61">
        <f t="shared" ca="1" si="3"/>
        <v>0</v>
      </c>
      <c r="CX28" s="61">
        <f t="shared" ca="1" si="3"/>
        <v>0</v>
      </c>
      <c r="CY28" s="61">
        <f t="shared" ca="1" si="3"/>
        <v>0</v>
      </c>
      <c r="CZ28" s="61">
        <f t="shared" ca="1" si="3"/>
        <v>0</v>
      </c>
      <c r="DA28" s="61">
        <f t="shared" ca="1" si="3"/>
        <v>0</v>
      </c>
      <c r="DB28" s="61">
        <f t="shared" ca="1" si="3"/>
        <v>0</v>
      </c>
      <c r="DC28" s="61">
        <f t="shared" ca="1" si="3"/>
        <v>0</v>
      </c>
      <c r="DD28" s="61">
        <f t="shared" ca="1" si="3"/>
        <v>0</v>
      </c>
      <c r="DE28" s="61">
        <f t="shared" ca="1" si="3"/>
        <v>0</v>
      </c>
      <c r="DF28" s="61">
        <f t="shared" ca="1" si="3"/>
        <v>0</v>
      </c>
      <c r="DG28" s="61"/>
      <c r="DH28" s="61"/>
      <c r="DI28" s="61"/>
      <c r="DJ28" s="61"/>
      <c r="DK28" s="61"/>
      <c r="DL28" s="61"/>
      <c r="DM28" s="157"/>
      <c r="DN28" s="157"/>
      <c r="DO28" s="157"/>
      <c r="DP28" s="164"/>
    </row>
    <row r="29" spans="1:120" s="22" customFormat="1" x14ac:dyDescent="0.25">
      <c r="A29" s="61" t="s">
        <v>66</v>
      </c>
      <c r="B29" s="61">
        <f>20/60</f>
        <v>0.33333333333333331</v>
      </c>
      <c r="C29" s="61"/>
      <c r="D29" s="160" t="s">
        <v>9</v>
      </c>
      <c r="E29" s="61">
        <f ca="1">E27-E28-E30</f>
        <v>6</v>
      </c>
      <c r="F29" s="61">
        <f t="shared" ref="F29:BQ29" ca="1" si="4">F27-F28-F30</f>
        <v>6</v>
      </c>
      <c r="G29" s="61">
        <f t="shared" ca="1" si="4"/>
        <v>6</v>
      </c>
      <c r="H29" s="61">
        <f t="shared" ca="1" si="4"/>
        <v>6</v>
      </c>
      <c r="I29" s="61">
        <f t="shared" ca="1" si="4"/>
        <v>7</v>
      </c>
      <c r="J29" s="61">
        <f t="shared" ca="1" si="4"/>
        <v>7</v>
      </c>
      <c r="K29" s="61">
        <f t="shared" ca="1" si="4"/>
        <v>7</v>
      </c>
      <c r="L29" s="61">
        <f t="shared" ca="1" si="4"/>
        <v>8</v>
      </c>
      <c r="M29" s="61">
        <f t="shared" ca="1" si="4"/>
        <v>8</v>
      </c>
      <c r="N29" s="61">
        <f t="shared" ca="1" si="4"/>
        <v>7</v>
      </c>
      <c r="O29" s="61">
        <f t="shared" ca="1" si="4"/>
        <v>7</v>
      </c>
      <c r="P29" s="61">
        <f t="shared" ca="1" si="4"/>
        <v>8</v>
      </c>
      <c r="Q29" s="61">
        <f t="shared" ca="1" si="4"/>
        <v>8</v>
      </c>
      <c r="R29" s="61">
        <f t="shared" ca="1" si="4"/>
        <v>8</v>
      </c>
      <c r="S29" s="61">
        <f t="shared" ca="1" si="4"/>
        <v>9</v>
      </c>
      <c r="T29" s="61">
        <f t="shared" ca="1" si="4"/>
        <v>10</v>
      </c>
      <c r="U29" s="61">
        <f t="shared" ca="1" si="4"/>
        <v>10</v>
      </c>
      <c r="V29" s="61">
        <f t="shared" ca="1" si="4"/>
        <v>11</v>
      </c>
      <c r="W29" s="61">
        <f t="shared" ca="1" si="4"/>
        <v>11</v>
      </c>
      <c r="X29" s="61">
        <f t="shared" ca="1" si="4"/>
        <v>10</v>
      </c>
      <c r="Y29" s="61">
        <f t="shared" ca="1" si="4"/>
        <v>10</v>
      </c>
      <c r="Z29" s="61">
        <f t="shared" ca="1" si="4"/>
        <v>11</v>
      </c>
      <c r="AA29" s="61">
        <f t="shared" ca="1" si="4"/>
        <v>10</v>
      </c>
      <c r="AB29" s="61">
        <f t="shared" ca="1" si="4"/>
        <v>10</v>
      </c>
      <c r="AC29" s="61">
        <f t="shared" ca="1" si="4"/>
        <v>11</v>
      </c>
      <c r="AD29" s="61">
        <f t="shared" ca="1" si="4"/>
        <v>11</v>
      </c>
      <c r="AE29" s="61">
        <f t="shared" ca="1" si="4"/>
        <v>11</v>
      </c>
      <c r="AF29" s="61">
        <f t="shared" ca="1" si="4"/>
        <v>11</v>
      </c>
      <c r="AG29" s="61">
        <f t="shared" ca="1" si="4"/>
        <v>10</v>
      </c>
      <c r="AH29" s="61">
        <f t="shared" ca="1" si="4"/>
        <v>10</v>
      </c>
      <c r="AI29" s="61">
        <f t="shared" ca="1" si="4"/>
        <v>10</v>
      </c>
      <c r="AJ29" s="61">
        <f t="shared" ca="1" si="4"/>
        <v>11</v>
      </c>
      <c r="AK29" s="61">
        <f t="shared" ca="1" si="4"/>
        <v>11</v>
      </c>
      <c r="AL29" s="61">
        <f t="shared" ca="1" si="4"/>
        <v>11</v>
      </c>
      <c r="AM29" s="61">
        <f t="shared" ca="1" si="4"/>
        <v>11</v>
      </c>
      <c r="AN29" s="61">
        <f t="shared" ca="1" si="4"/>
        <v>11</v>
      </c>
      <c r="AO29" s="61">
        <f t="shared" ca="1" si="4"/>
        <v>11</v>
      </c>
      <c r="AP29" s="61">
        <f t="shared" ca="1" si="4"/>
        <v>11</v>
      </c>
      <c r="AQ29" s="61">
        <f t="shared" ca="1" si="4"/>
        <v>12</v>
      </c>
      <c r="AR29" s="61">
        <f t="shared" ca="1" si="4"/>
        <v>12</v>
      </c>
      <c r="AS29" s="61">
        <f t="shared" ca="1" si="4"/>
        <v>12</v>
      </c>
      <c r="AT29" s="61">
        <f t="shared" ca="1" si="4"/>
        <v>13</v>
      </c>
      <c r="AU29" s="61">
        <f t="shared" ca="1" si="4"/>
        <v>13</v>
      </c>
      <c r="AV29" s="61">
        <f t="shared" ca="1" si="4"/>
        <v>13</v>
      </c>
      <c r="AW29" s="61">
        <f t="shared" ca="1" si="4"/>
        <v>12</v>
      </c>
      <c r="AX29" s="61">
        <f t="shared" ca="1" si="4"/>
        <v>13</v>
      </c>
      <c r="AY29" s="61">
        <f t="shared" ca="1" si="4"/>
        <v>13</v>
      </c>
      <c r="AZ29" s="61">
        <f t="shared" ca="1" si="4"/>
        <v>12</v>
      </c>
      <c r="BA29" s="61">
        <f t="shared" ca="1" si="4"/>
        <v>14</v>
      </c>
      <c r="BB29" s="61">
        <f t="shared" ca="1" si="4"/>
        <v>13</v>
      </c>
      <c r="BC29" s="61">
        <f t="shared" ca="1" si="4"/>
        <v>12</v>
      </c>
      <c r="BD29" s="61">
        <f t="shared" ca="1" si="4"/>
        <v>12</v>
      </c>
      <c r="BE29" s="61">
        <f t="shared" ca="1" si="4"/>
        <v>13</v>
      </c>
      <c r="BF29" s="61">
        <f t="shared" ca="1" si="4"/>
        <v>13</v>
      </c>
      <c r="BG29" s="61">
        <f t="shared" ca="1" si="4"/>
        <v>13</v>
      </c>
      <c r="BH29" s="61">
        <f t="shared" ca="1" si="4"/>
        <v>15</v>
      </c>
      <c r="BI29" s="61">
        <f t="shared" ca="1" si="4"/>
        <v>17</v>
      </c>
      <c r="BJ29" s="61">
        <f t="shared" ca="1" si="4"/>
        <v>17</v>
      </c>
      <c r="BK29" s="61">
        <f t="shared" ca="1" si="4"/>
        <v>14</v>
      </c>
      <c r="BL29" s="61">
        <f t="shared" ca="1" si="4"/>
        <v>15</v>
      </c>
      <c r="BM29" s="61">
        <f t="shared" ca="1" si="4"/>
        <v>15</v>
      </c>
      <c r="BN29" s="61">
        <f t="shared" ca="1" si="4"/>
        <v>15</v>
      </c>
      <c r="BO29" s="61">
        <f t="shared" ca="1" si="4"/>
        <v>16</v>
      </c>
      <c r="BP29" s="61">
        <f t="shared" ca="1" si="4"/>
        <v>16</v>
      </c>
      <c r="BQ29" s="61">
        <f t="shared" ca="1" si="4"/>
        <v>16</v>
      </c>
      <c r="BR29" s="61">
        <f t="shared" ref="BR29:DF29" ca="1" si="5">BR27-BR28-BR30</f>
        <v>17</v>
      </c>
      <c r="BS29" s="61">
        <f t="shared" ca="1" si="5"/>
        <v>17</v>
      </c>
      <c r="BT29" s="61">
        <f t="shared" ca="1" si="5"/>
        <v>17</v>
      </c>
      <c r="BU29" s="61">
        <f t="shared" ca="1" si="5"/>
        <v>17</v>
      </c>
      <c r="BV29" s="61">
        <f t="shared" ca="1" si="5"/>
        <v>18</v>
      </c>
      <c r="BW29" s="61">
        <f t="shared" ca="1" si="5"/>
        <v>18</v>
      </c>
      <c r="BX29" s="61">
        <f t="shared" ca="1" si="5"/>
        <v>18</v>
      </c>
      <c r="BY29" s="61">
        <f t="shared" ca="1" si="5"/>
        <v>19</v>
      </c>
      <c r="BZ29" s="61">
        <f t="shared" ca="1" si="5"/>
        <v>19</v>
      </c>
      <c r="CA29" s="61">
        <f t="shared" ca="1" si="5"/>
        <v>19</v>
      </c>
      <c r="CB29" s="61">
        <f t="shared" ca="1" si="5"/>
        <v>19</v>
      </c>
      <c r="CC29" s="61">
        <f t="shared" ca="1" si="5"/>
        <v>20</v>
      </c>
      <c r="CD29" s="61">
        <f t="shared" ca="1" si="5"/>
        <v>20</v>
      </c>
      <c r="CE29" s="61">
        <f t="shared" ca="1" si="5"/>
        <v>20</v>
      </c>
      <c r="CF29" s="61">
        <f t="shared" ca="1" si="5"/>
        <v>21</v>
      </c>
      <c r="CG29" s="61">
        <f t="shared" ca="1" si="5"/>
        <v>21</v>
      </c>
      <c r="CH29" s="61">
        <f t="shared" ca="1" si="5"/>
        <v>21</v>
      </c>
      <c r="CI29" s="61">
        <f t="shared" ca="1" si="5"/>
        <v>28</v>
      </c>
      <c r="CJ29" s="61">
        <f t="shared" ca="1" si="5"/>
        <v>28</v>
      </c>
      <c r="CK29" s="61">
        <f t="shared" ca="1" si="5"/>
        <v>28</v>
      </c>
      <c r="CL29" s="61">
        <f t="shared" ca="1" si="5"/>
        <v>28</v>
      </c>
      <c r="CM29" s="61">
        <f t="shared" ca="1" si="5"/>
        <v>29</v>
      </c>
      <c r="CN29" s="61">
        <f t="shared" ca="1" si="5"/>
        <v>29</v>
      </c>
      <c r="CO29" s="61">
        <f t="shared" ca="1" si="5"/>
        <v>29</v>
      </c>
      <c r="CP29" s="61">
        <f t="shared" ca="1" si="5"/>
        <v>30</v>
      </c>
      <c r="CQ29" s="61">
        <f t="shared" ca="1" si="5"/>
        <v>30</v>
      </c>
      <c r="CR29" s="61">
        <f t="shared" ca="1" si="5"/>
        <v>30</v>
      </c>
      <c r="CS29" s="61">
        <f t="shared" ca="1" si="5"/>
        <v>30</v>
      </c>
      <c r="CT29" s="61">
        <f t="shared" ca="1" si="5"/>
        <v>31</v>
      </c>
      <c r="CU29" s="61">
        <f t="shared" ca="1" si="5"/>
        <v>31</v>
      </c>
      <c r="CV29" s="61">
        <f t="shared" ca="1" si="5"/>
        <v>31</v>
      </c>
      <c r="CW29" s="61">
        <f t="shared" ca="1" si="5"/>
        <v>32</v>
      </c>
      <c r="CX29" s="61">
        <f t="shared" ca="1" si="5"/>
        <v>32</v>
      </c>
      <c r="CY29" s="61">
        <f t="shared" ca="1" si="5"/>
        <v>32</v>
      </c>
      <c r="CZ29" s="61">
        <f t="shared" ca="1" si="5"/>
        <v>33</v>
      </c>
      <c r="DA29" s="61">
        <f t="shared" ca="1" si="5"/>
        <v>33</v>
      </c>
      <c r="DB29" s="61">
        <f t="shared" ca="1" si="5"/>
        <v>33</v>
      </c>
      <c r="DC29" s="61">
        <f t="shared" ca="1" si="5"/>
        <v>33</v>
      </c>
      <c r="DD29" s="61">
        <f t="shared" ca="1" si="5"/>
        <v>34</v>
      </c>
      <c r="DE29" s="61">
        <f t="shared" ca="1" si="5"/>
        <v>34</v>
      </c>
      <c r="DF29" s="61">
        <f t="shared" ca="1" si="5"/>
        <v>34</v>
      </c>
      <c r="DG29" s="61"/>
      <c r="DH29" s="61"/>
      <c r="DI29" s="61"/>
      <c r="DJ29" s="61"/>
      <c r="DK29" s="61"/>
      <c r="DL29" s="61"/>
      <c r="DM29" s="157"/>
      <c r="DN29" s="157"/>
      <c r="DO29" s="157"/>
      <c r="DP29" s="164"/>
    </row>
    <row r="30" spans="1:120" s="22" customFormat="1" x14ac:dyDescent="0.25">
      <c r="A30" s="61" t="s">
        <v>67</v>
      </c>
      <c r="B30" s="61">
        <v>8</v>
      </c>
      <c r="C30" s="61"/>
      <c r="D30" s="160" t="s">
        <v>20</v>
      </c>
      <c r="E30" s="61">
        <f ca="1">INDIRECT(ADDRESS(ROW()-7,COLUMN()))</f>
        <v>0</v>
      </c>
      <c r="F30" s="61">
        <f t="shared" ref="F30:BQ30" ca="1" si="6">INDIRECT(ADDRESS(ROW()-7,COLUMN()))</f>
        <v>0</v>
      </c>
      <c r="G30" s="61">
        <f t="shared" ca="1" si="6"/>
        <v>0</v>
      </c>
      <c r="H30" s="61">
        <f t="shared" ca="1" si="6"/>
        <v>0</v>
      </c>
      <c r="I30" s="61">
        <f t="shared" ca="1" si="6"/>
        <v>0</v>
      </c>
      <c r="J30" s="61">
        <f t="shared" ca="1" si="6"/>
        <v>0</v>
      </c>
      <c r="K30" s="61">
        <f t="shared" ca="1" si="6"/>
        <v>0</v>
      </c>
      <c r="L30" s="61">
        <f t="shared" ca="1" si="6"/>
        <v>0</v>
      </c>
      <c r="M30" s="61">
        <f t="shared" ca="1" si="6"/>
        <v>0</v>
      </c>
      <c r="N30" s="61">
        <f t="shared" ca="1" si="6"/>
        <v>0</v>
      </c>
      <c r="O30" s="61">
        <f t="shared" ca="1" si="6"/>
        <v>0</v>
      </c>
      <c r="P30" s="61">
        <f t="shared" ca="1" si="6"/>
        <v>0</v>
      </c>
      <c r="Q30" s="61">
        <f t="shared" ca="1" si="6"/>
        <v>0</v>
      </c>
      <c r="R30" s="61">
        <f t="shared" ca="1" si="6"/>
        <v>0</v>
      </c>
      <c r="S30" s="61">
        <f t="shared" ca="1" si="6"/>
        <v>0</v>
      </c>
      <c r="T30" s="61">
        <f t="shared" ca="1" si="6"/>
        <v>0</v>
      </c>
      <c r="U30" s="61">
        <f t="shared" ca="1" si="6"/>
        <v>0</v>
      </c>
      <c r="V30" s="61">
        <f t="shared" ca="1" si="6"/>
        <v>0</v>
      </c>
      <c r="W30" s="61">
        <f t="shared" ca="1" si="6"/>
        <v>0</v>
      </c>
      <c r="X30" s="61">
        <f t="shared" ca="1" si="6"/>
        <v>0</v>
      </c>
      <c r="Y30" s="61">
        <f t="shared" ca="1" si="6"/>
        <v>0</v>
      </c>
      <c r="Z30" s="61">
        <f t="shared" ca="1" si="6"/>
        <v>0</v>
      </c>
      <c r="AA30" s="61">
        <f t="shared" ca="1" si="6"/>
        <v>0</v>
      </c>
      <c r="AB30" s="61">
        <f t="shared" ca="1" si="6"/>
        <v>0</v>
      </c>
      <c r="AC30" s="61">
        <f t="shared" ca="1" si="6"/>
        <v>0</v>
      </c>
      <c r="AD30" s="61">
        <f t="shared" ca="1" si="6"/>
        <v>0</v>
      </c>
      <c r="AE30" s="61">
        <f t="shared" ca="1" si="6"/>
        <v>0</v>
      </c>
      <c r="AF30" s="61">
        <f t="shared" ca="1" si="6"/>
        <v>0</v>
      </c>
      <c r="AG30" s="61">
        <f t="shared" ca="1" si="6"/>
        <v>3</v>
      </c>
      <c r="AH30" s="61">
        <f t="shared" ca="1" si="6"/>
        <v>3</v>
      </c>
      <c r="AI30" s="61">
        <f t="shared" ca="1" si="6"/>
        <v>3</v>
      </c>
      <c r="AJ30" s="61">
        <f t="shared" ca="1" si="6"/>
        <v>3</v>
      </c>
      <c r="AK30" s="61">
        <f t="shared" ca="1" si="6"/>
        <v>3</v>
      </c>
      <c r="AL30" s="61">
        <f t="shared" ca="1" si="6"/>
        <v>3</v>
      </c>
      <c r="AM30" s="61">
        <f t="shared" ca="1" si="6"/>
        <v>3</v>
      </c>
      <c r="AN30" s="61">
        <f t="shared" ca="1" si="6"/>
        <v>3</v>
      </c>
      <c r="AO30" s="61">
        <f t="shared" ca="1" si="6"/>
        <v>3</v>
      </c>
      <c r="AP30" s="61">
        <f t="shared" ca="1" si="6"/>
        <v>3</v>
      </c>
      <c r="AQ30" s="61">
        <f t="shared" ca="1" si="6"/>
        <v>3</v>
      </c>
      <c r="AR30" s="61">
        <f t="shared" ca="1" si="6"/>
        <v>3</v>
      </c>
      <c r="AS30" s="61">
        <f t="shared" ca="1" si="6"/>
        <v>3</v>
      </c>
      <c r="AT30" s="61">
        <f t="shared" ca="1" si="6"/>
        <v>3</v>
      </c>
      <c r="AU30" s="61">
        <f t="shared" ca="1" si="6"/>
        <v>3</v>
      </c>
      <c r="AV30" s="61">
        <f t="shared" ca="1" si="6"/>
        <v>3</v>
      </c>
      <c r="AW30" s="61">
        <f t="shared" ca="1" si="6"/>
        <v>3</v>
      </c>
      <c r="AX30" s="61">
        <f t="shared" ca="1" si="6"/>
        <v>3</v>
      </c>
      <c r="AY30" s="61">
        <f t="shared" ca="1" si="6"/>
        <v>3</v>
      </c>
      <c r="AZ30" s="61">
        <f t="shared" ca="1" si="6"/>
        <v>3</v>
      </c>
      <c r="BA30" s="61">
        <f t="shared" ca="1" si="6"/>
        <v>3</v>
      </c>
      <c r="BB30" s="61">
        <f t="shared" ca="1" si="6"/>
        <v>3</v>
      </c>
      <c r="BC30" s="61">
        <f t="shared" ca="1" si="6"/>
        <v>3</v>
      </c>
      <c r="BD30" s="61">
        <f t="shared" ca="1" si="6"/>
        <v>3</v>
      </c>
      <c r="BE30" s="61">
        <f t="shared" ca="1" si="6"/>
        <v>3</v>
      </c>
      <c r="BF30" s="61">
        <f t="shared" ca="1" si="6"/>
        <v>3</v>
      </c>
      <c r="BG30" s="61">
        <f t="shared" ca="1" si="6"/>
        <v>3</v>
      </c>
      <c r="BH30" s="61">
        <f t="shared" ca="1" si="6"/>
        <v>3</v>
      </c>
      <c r="BI30" s="61">
        <f t="shared" ca="1" si="6"/>
        <v>3</v>
      </c>
      <c r="BJ30" s="61">
        <f t="shared" ca="1" si="6"/>
        <v>3</v>
      </c>
      <c r="BK30" s="61">
        <f t="shared" ca="1" si="6"/>
        <v>6</v>
      </c>
      <c r="BL30" s="61">
        <f t="shared" ca="1" si="6"/>
        <v>6</v>
      </c>
      <c r="BM30" s="61">
        <f t="shared" ca="1" si="6"/>
        <v>6</v>
      </c>
      <c r="BN30" s="61">
        <f t="shared" ca="1" si="6"/>
        <v>6</v>
      </c>
      <c r="BO30" s="61">
        <f t="shared" ca="1" si="6"/>
        <v>6</v>
      </c>
      <c r="BP30" s="61">
        <f t="shared" ca="1" si="6"/>
        <v>6</v>
      </c>
      <c r="BQ30" s="61">
        <f t="shared" ca="1" si="6"/>
        <v>6</v>
      </c>
      <c r="BR30" s="61">
        <f t="shared" ref="BR30:DF30" ca="1" si="7">INDIRECT(ADDRESS(ROW()-7,COLUMN()))</f>
        <v>6</v>
      </c>
      <c r="BS30" s="61">
        <f t="shared" ca="1" si="7"/>
        <v>6</v>
      </c>
      <c r="BT30" s="61">
        <f t="shared" ca="1" si="7"/>
        <v>6</v>
      </c>
      <c r="BU30" s="61">
        <f t="shared" ca="1" si="7"/>
        <v>6</v>
      </c>
      <c r="BV30" s="61">
        <f t="shared" ca="1" si="7"/>
        <v>6</v>
      </c>
      <c r="BW30" s="61">
        <f t="shared" ca="1" si="7"/>
        <v>6</v>
      </c>
      <c r="BX30" s="61">
        <f t="shared" ca="1" si="7"/>
        <v>6</v>
      </c>
      <c r="BY30" s="61">
        <f t="shared" ca="1" si="7"/>
        <v>6</v>
      </c>
      <c r="BZ30" s="61">
        <f t="shared" ca="1" si="7"/>
        <v>6</v>
      </c>
      <c r="CA30" s="61">
        <f t="shared" ca="1" si="7"/>
        <v>6</v>
      </c>
      <c r="CB30" s="61">
        <f t="shared" ca="1" si="7"/>
        <v>6</v>
      </c>
      <c r="CC30" s="61">
        <f t="shared" ca="1" si="7"/>
        <v>6</v>
      </c>
      <c r="CD30" s="61">
        <f t="shared" ca="1" si="7"/>
        <v>6</v>
      </c>
      <c r="CE30" s="61">
        <f t="shared" ca="1" si="7"/>
        <v>6</v>
      </c>
      <c r="CF30" s="61">
        <f t="shared" ca="1" si="7"/>
        <v>6</v>
      </c>
      <c r="CG30" s="61">
        <f t="shared" ca="1" si="7"/>
        <v>6</v>
      </c>
      <c r="CH30" s="61">
        <f t="shared" ca="1" si="7"/>
        <v>6</v>
      </c>
      <c r="CI30" s="61">
        <f t="shared" ca="1" si="7"/>
        <v>0</v>
      </c>
      <c r="CJ30" s="61">
        <f t="shared" ca="1" si="7"/>
        <v>0</v>
      </c>
      <c r="CK30" s="61">
        <f t="shared" ca="1" si="7"/>
        <v>0</v>
      </c>
      <c r="CL30" s="61">
        <f t="shared" ca="1" si="7"/>
        <v>0</v>
      </c>
      <c r="CM30" s="61">
        <f t="shared" ca="1" si="7"/>
        <v>0</v>
      </c>
      <c r="CN30" s="61">
        <f t="shared" ca="1" si="7"/>
        <v>0</v>
      </c>
      <c r="CO30" s="61">
        <f t="shared" ca="1" si="7"/>
        <v>0</v>
      </c>
      <c r="CP30" s="61">
        <f t="shared" ca="1" si="7"/>
        <v>0</v>
      </c>
      <c r="CQ30" s="61">
        <f t="shared" ca="1" si="7"/>
        <v>0</v>
      </c>
      <c r="CR30" s="61">
        <f t="shared" ca="1" si="7"/>
        <v>0</v>
      </c>
      <c r="CS30" s="61">
        <f t="shared" ca="1" si="7"/>
        <v>0</v>
      </c>
      <c r="CT30" s="61">
        <f t="shared" ca="1" si="7"/>
        <v>0</v>
      </c>
      <c r="CU30" s="61">
        <f t="shared" ca="1" si="7"/>
        <v>0</v>
      </c>
      <c r="CV30" s="61">
        <f t="shared" ca="1" si="7"/>
        <v>0</v>
      </c>
      <c r="CW30" s="61">
        <f t="shared" ca="1" si="7"/>
        <v>0</v>
      </c>
      <c r="CX30" s="61">
        <f t="shared" ca="1" si="7"/>
        <v>0</v>
      </c>
      <c r="CY30" s="61">
        <f t="shared" ca="1" si="7"/>
        <v>0</v>
      </c>
      <c r="CZ30" s="61">
        <f t="shared" ca="1" si="7"/>
        <v>0</v>
      </c>
      <c r="DA30" s="61">
        <f t="shared" ca="1" si="7"/>
        <v>0</v>
      </c>
      <c r="DB30" s="61">
        <f t="shared" ca="1" si="7"/>
        <v>0</v>
      </c>
      <c r="DC30" s="61">
        <f t="shared" ca="1" si="7"/>
        <v>0</v>
      </c>
      <c r="DD30" s="61">
        <f t="shared" ca="1" si="7"/>
        <v>0</v>
      </c>
      <c r="DE30" s="61">
        <f t="shared" ca="1" si="7"/>
        <v>0</v>
      </c>
      <c r="DF30" s="61">
        <f t="shared" ca="1" si="7"/>
        <v>0</v>
      </c>
      <c r="DG30" s="61"/>
      <c r="DH30" s="61"/>
      <c r="DI30" s="61"/>
      <c r="DJ30" s="61"/>
      <c r="DK30" s="61"/>
      <c r="DL30" s="61"/>
      <c r="DM30" s="157"/>
      <c r="DN30" s="157"/>
      <c r="DO30" s="157"/>
      <c r="DP30" s="164"/>
    </row>
    <row r="31" spans="1:120" s="22" customFormat="1" x14ac:dyDescent="0.25">
      <c r="A31" s="61"/>
      <c r="B31" s="61"/>
      <c r="C31" s="61"/>
      <c r="D31" s="160" t="s">
        <v>2</v>
      </c>
      <c r="E31" s="61">
        <f ca="1" xml:space="preserve">   MIN(E29,$B$28) * $B$27 + MIN($B$30,MAX( E29-$B$28,0))*$B$29                +E25*$B$26</f>
        <v>4.1999999999999993</v>
      </c>
      <c r="F31" s="61">
        <f t="shared" ref="F31:BQ31" ca="1" si="8" xml:space="preserve">   MIN(F29,$B$28) * $B$27 + MIN($B$30,MAX( F29-$B$28,0))*$B$29                +F25*$B$26</f>
        <v>4.1999999999999993</v>
      </c>
      <c r="G31" s="61">
        <f t="shared" ca="1" si="8"/>
        <v>4.1999999999999993</v>
      </c>
      <c r="H31" s="61">
        <f t="shared" ca="1" si="8"/>
        <v>4.1999999999999993</v>
      </c>
      <c r="I31" s="61">
        <f t="shared" ca="1" si="8"/>
        <v>4.8999999999999995</v>
      </c>
      <c r="J31" s="61">
        <f t="shared" ca="1" si="8"/>
        <v>4.8999999999999995</v>
      </c>
      <c r="K31" s="61">
        <f t="shared" ca="1" si="8"/>
        <v>4.8999999999999995</v>
      </c>
      <c r="L31" s="61">
        <f t="shared" ca="1" si="8"/>
        <v>5.6</v>
      </c>
      <c r="M31" s="61">
        <f t="shared" ca="1" si="8"/>
        <v>5.6</v>
      </c>
      <c r="N31" s="61">
        <f t="shared" ca="1" si="8"/>
        <v>4.8999999999999995</v>
      </c>
      <c r="O31" s="61">
        <f t="shared" ca="1" si="8"/>
        <v>4.8999999999999995</v>
      </c>
      <c r="P31" s="61">
        <f t="shared" ca="1" si="8"/>
        <v>5.6</v>
      </c>
      <c r="Q31" s="61">
        <f t="shared" ca="1" si="8"/>
        <v>5.6</v>
      </c>
      <c r="R31" s="61">
        <f t="shared" ca="1" si="8"/>
        <v>5.6</v>
      </c>
      <c r="S31" s="61">
        <f t="shared" ca="1" si="8"/>
        <v>6.3</v>
      </c>
      <c r="T31" s="61">
        <f t="shared" ca="1" si="8"/>
        <v>7</v>
      </c>
      <c r="U31" s="61">
        <f t="shared" ca="1" si="8"/>
        <v>7</v>
      </c>
      <c r="V31" s="61">
        <f t="shared" ca="1" si="8"/>
        <v>7.6999999999999993</v>
      </c>
      <c r="W31" s="61">
        <f t="shared" ca="1" si="8"/>
        <v>7.6999999999999993</v>
      </c>
      <c r="X31" s="61">
        <f t="shared" ca="1" si="8"/>
        <v>7</v>
      </c>
      <c r="Y31" s="61">
        <f t="shared" ca="1" si="8"/>
        <v>7</v>
      </c>
      <c r="Z31" s="61">
        <f t="shared" ca="1" si="8"/>
        <v>7.6999999999999993</v>
      </c>
      <c r="AA31" s="61">
        <f t="shared" ca="1" si="8"/>
        <v>7</v>
      </c>
      <c r="AB31" s="61">
        <f t="shared" ca="1" si="8"/>
        <v>7</v>
      </c>
      <c r="AC31" s="61">
        <f t="shared" ca="1" si="8"/>
        <v>7.6999999999999993</v>
      </c>
      <c r="AD31" s="61">
        <f t="shared" ca="1" si="8"/>
        <v>7.6999999999999993</v>
      </c>
      <c r="AE31" s="61">
        <f t="shared" ca="1" si="8"/>
        <v>7.6999999999999993</v>
      </c>
      <c r="AF31" s="61">
        <f t="shared" ca="1" si="8"/>
        <v>7.6999999999999993</v>
      </c>
      <c r="AG31" s="61">
        <f t="shared" ca="1" si="8"/>
        <v>7</v>
      </c>
      <c r="AH31" s="61">
        <f t="shared" ca="1" si="8"/>
        <v>7</v>
      </c>
      <c r="AI31" s="61">
        <f t="shared" ca="1" si="8"/>
        <v>7</v>
      </c>
      <c r="AJ31" s="61">
        <f t="shared" ca="1" si="8"/>
        <v>7.6999999999999993</v>
      </c>
      <c r="AK31" s="61">
        <f t="shared" ca="1" si="8"/>
        <v>7.6999999999999993</v>
      </c>
      <c r="AL31" s="61">
        <f t="shared" ca="1" si="8"/>
        <v>7.6999999999999993</v>
      </c>
      <c r="AM31" s="61">
        <f t="shared" ca="1" si="8"/>
        <v>7.6999999999999993</v>
      </c>
      <c r="AN31" s="61">
        <f t="shared" ca="1" si="8"/>
        <v>7.6999999999999993</v>
      </c>
      <c r="AO31" s="61">
        <f t="shared" ca="1" si="8"/>
        <v>7.6999999999999993</v>
      </c>
      <c r="AP31" s="61">
        <f t="shared" ca="1" si="8"/>
        <v>7.6999999999999993</v>
      </c>
      <c r="AQ31" s="61">
        <f t="shared" ca="1" si="8"/>
        <v>11.2</v>
      </c>
      <c r="AR31" s="61">
        <f t="shared" ca="1" si="8"/>
        <v>11.2</v>
      </c>
      <c r="AS31" s="61">
        <f t="shared" ca="1" si="8"/>
        <v>11.2</v>
      </c>
      <c r="AT31" s="61">
        <f t="shared" ca="1" si="8"/>
        <v>11.899999999999999</v>
      </c>
      <c r="AU31" s="61">
        <f t="shared" ca="1" si="8"/>
        <v>11.899999999999999</v>
      </c>
      <c r="AV31" s="61">
        <f t="shared" ca="1" si="8"/>
        <v>11.899999999999999</v>
      </c>
      <c r="AW31" s="61">
        <f t="shared" ca="1" si="8"/>
        <v>11.2</v>
      </c>
      <c r="AX31" s="61">
        <f t="shared" ca="1" si="8"/>
        <v>11.899999999999999</v>
      </c>
      <c r="AY31" s="61">
        <f t="shared" ca="1" si="8"/>
        <v>11.899999999999999</v>
      </c>
      <c r="AZ31" s="61">
        <f t="shared" ca="1" si="8"/>
        <v>11.2</v>
      </c>
      <c r="BA31" s="61">
        <f t="shared" ca="1" si="8"/>
        <v>12.599999999999998</v>
      </c>
      <c r="BB31" s="61">
        <f t="shared" ca="1" si="8"/>
        <v>11.899999999999999</v>
      </c>
      <c r="BC31" s="61">
        <f t="shared" ca="1" si="8"/>
        <v>11.2</v>
      </c>
      <c r="BD31" s="61">
        <f t="shared" ca="1" si="8"/>
        <v>11.2</v>
      </c>
      <c r="BE31" s="61">
        <f t="shared" ca="1" si="8"/>
        <v>11.899999999999999</v>
      </c>
      <c r="BF31" s="61">
        <f t="shared" ca="1" si="8"/>
        <v>11.899999999999999</v>
      </c>
      <c r="BG31" s="61">
        <f t="shared" ca="1" si="8"/>
        <v>11.899999999999999</v>
      </c>
      <c r="BH31" s="61">
        <f t="shared" ca="1" si="8"/>
        <v>13.3</v>
      </c>
      <c r="BI31" s="61">
        <f t="shared" ca="1" si="8"/>
        <v>14.333333333333332</v>
      </c>
      <c r="BJ31" s="61">
        <f t="shared" ca="1" si="8"/>
        <v>14.333333333333332</v>
      </c>
      <c r="BK31" s="61">
        <f t="shared" ca="1" si="8"/>
        <v>12.599999999999998</v>
      </c>
      <c r="BL31" s="61">
        <f t="shared" ca="1" si="8"/>
        <v>13.3</v>
      </c>
      <c r="BM31" s="61">
        <f t="shared" ca="1" si="8"/>
        <v>13.3</v>
      </c>
      <c r="BN31" s="61">
        <f t="shared" ca="1" si="8"/>
        <v>13.3</v>
      </c>
      <c r="BO31" s="61">
        <f t="shared" ca="1" si="8"/>
        <v>14</v>
      </c>
      <c r="BP31" s="61">
        <f t="shared" ca="1" si="8"/>
        <v>14</v>
      </c>
      <c r="BQ31" s="61">
        <f t="shared" ca="1" si="8"/>
        <v>14</v>
      </c>
      <c r="BR31" s="61">
        <f t="shared" ref="BR31:DF31" ca="1" si="9" xml:space="preserve">   MIN(BR29,$B$28) * $B$27 + MIN($B$30,MAX( BR29-$B$28,0))*$B$29                +BR25*$B$26</f>
        <v>11.533333333333333</v>
      </c>
      <c r="BS31" s="61">
        <f t="shared" ca="1" si="9"/>
        <v>11.533333333333333</v>
      </c>
      <c r="BT31" s="61">
        <f t="shared" ca="1" si="9"/>
        <v>11.533333333333333</v>
      </c>
      <c r="BU31" s="61">
        <f t="shared" ca="1" si="9"/>
        <v>11.533333333333333</v>
      </c>
      <c r="BV31" s="61">
        <f t="shared" ca="1" si="9"/>
        <v>11.866666666666665</v>
      </c>
      <c r="BW31" s="61">
        <f t="shared" ca="1" si="9"/>
        <v>11.866666666666665</v>
      </c>
      <c r="BX31" s="61">
        <f t="shared" ca="1" si="9"/>
        <v>11.866666666666665</v>
      </c>
      <c r="BY31" s="61">
        <f t="shared" ca="1" si="9"/>
        <v>12.2</v>
      </c>
      <c r="BZ31" s="61">
        <f t="shared" ca="1" si="9"/>
        <v>12.2</v>
      </c>
      <c r="CA31" s="61">
        <f t="shared" ca="1" si="9"/>
        <v>12.2</v>
      </c>
      <c r="CB31" s="61">
        <f t="shared" ca="1" si="9"/>
        <v>12.2</v>
      </c>
      <c r="CC31" s="61">
        <f t="shared" ca="1" si="9"/>
        <v>12.533333333333333</v>
      </c>
      <c r="CD31" s="61">
        <f t="shared" ca="1" si="9"/>
        <v>12.533333333333333</v>
      </c>
      <c r="CE31" s="61">
        <f t="shared" ca="1" si="9"/>
        <v>12.533333333333333</v>
      </c>
      <c r="CF31" s="61">
        <f t="shared" ca="1" si="9"/>
        <v>12.866666666666665</v>
      </c>
      <c r="CG31" s="61">
        <f t="shared" ca="1" si="9"/>
        <v>12.866666666666665</v>
      </c>
      <c r="CH31" s="61">
        <f t="shared" ca="1" si="9"/>
        <v>12.866666666666665</v>
      </c>
      <c r="CI31" s="61">
        <f t="shared" ca="1" si="9"/>
        <v>13.866666666666665</v>
      </c>
      <c r="CJ31" s="61">
        <f t="shared" ca="1" si="9"/>
        <v>13.866666666666665</v>
      </c>
      <c r="CK31" s="61">
        <f t="shared" ca="1" si="9"/>
        <v>13.866666666666665</v>
      </c>
      <c r="CL31" s="61">
        <f t="shared" ca="1" si="9"/>
        <v>13.866666666666665</v>
      </c>
      <c r="CM31" s="61">
        <f t="shared" ca="1" si="9"/>
        <v>13.866666666666665</v>
      </c>
      <c r="CN31" s="61">
        <f t="shared" ca="1" si="9"/>
        <v>13.866666666666665</v>
      </c>
      <c r="CO31" s="61">
        <f t="shared" ca="1" si="9"/>
        <v>13.866666666666665</v>
      </c>
      <c r="CP31" s="61">
        <f t="shared" ca="1" si="9"/>
        <v>13.866666666666665</v>
      </c>
      <c r="CQ31" s="61">
        <f t="shared" ca="1" si="9"/>
        <v>13.866666666666665</v>
      </c>
      <c r="CR31" s="61">
        <f t="shared" ca="1" si="9"/>
        <v>13.866666666666665</v>
      </c>
      <c r="CS31" s="61">
        <f t="shared" ca="1" si="9"/>
        <v>13.866666666666665</v>
      </c>
      <c r="CT31" s="61">
        <f t="shared" ca="1" si="9"/>
        <v>13.866666666666665</v>
      </c>
      <c r="CU31" s="61">
        <f t="shared" ca="1" si="9"/>
        <v>13.866666666666665</v>
      </c>
      <c r="CV31" s="61">
        <f t="shared" ca="1" si="9"/>
        <v>13.866666666666665</v>
      </c>
      <c r="CW31" s="61">
        <f t="shared" ca="1" si="9"/>
        <v>13.866666666666665</v>
      </c>
      <c r="CX31" s="61">
        <f t="shared" ca="1" si="9"/>
        <v>13.866666666666665</v>
      </c>
      <c r="CY31" s="61">
        <f t="shared" ca="1" si="9"/>
        <v>13.866666666666665</v>
      </c>
      <c r="CZ31" s="61">
        <f t="shared" ca="1" si="9"/>
        <v>13.866666666666665</v>
      </c>
      <c r="DA31" s="61">
        <f t="shared" ca="1" si="9"/>
        <v>13.866666666666665</v>
      </c>
      <c r="DB31" s="61">
        <f t="shared" ca="1" si="9"/>
        <v>13.866666666666665</v>
      </c>
      <c r="DC31" s="61">
        <f t="shared" ca="1" si="9"/>
        <v>13.866666666666665</v>
      </c>
      <c r="DD31" s="61">
        <f t="shared" ca="1" si="9"/>
        <v>13.866666666666665</v>
      </c>
      <c r="DE31" s="61">
        <f t="shared" ca="1" si="9"/>
        <v>13.866666666666665</v>
      </c>
      <c r="DF31" s="61">
        <f t="shared" ca="1" si="9"/>
        <v>13.866666666666665</v>
      </c>
      <c r="DG31" s="61"/>
      <c r="DH31" s="61"/>
      <c r="DI31" s="61"/>
      <c r="DJ31" s="61"/>
      <c r="DK31" s="61"/>
      <c r="DL31" s="61"/>
      <c r="DM31" s="157"/>
      <c r="DN31" s="157"/>
      <c r="DO31" s="157"/>
      <c r="DP31" s="164"/>
    </row>
    <row r="32" spans="1:120" s="22" customFormat="1" x14ac:dyDescent="0.25">
      <c r="A32" s="162"/>
      <c r="B32" s="61"/>
      <c r="C32" s="61"/>
      <c r="D32" s="160" t="s">
        <v>3</v>
      </c>
      <c r="E32" s="61">
        <f ca="1">E30*INDIRECT(ADDRESS(33+E30,2))</f>
        <v>0</v>
      </c>
      <c r="F32" s="61">
        <f t="shared" ref="F32:BQ32" ca="1" si="10">F30*INDIRECT(ADDRESS(33+F30,2))</f>
        <v>0</v>
      </c>
      <c r="G32" s="61">
        <f t="shared" ca="1" si="10"/>
        <v>0</v>
      </c>
      <c r="H32" s="61">
        <f t="shared" ca="1" si="10"/>
        <v>0</v>
      </c>
      <c r="I32" s="61">
        <f t="shared" ca="1" si="10"/>
        <v>0</v>
      </c>
      <c r="J32" s="61">
        <f t="shared" ca="1" si="10"/>
        <v>0</v>
      </c>
      <c r="K32" s="61">
        <f t="shared" ca="1" si="10"/>
        <v>0</v>
      </c>
      <c r="L32" s="61">
        <f t="shared" ca="1" si="10"/>
        <v>0</v>
      </c>
      <c r="M32" s="61">
        <f t="shared" ca="1" si="10"/>
        <v>0</v>
      </c>
      <c r="N32" s="61">
        <f t="shared" ca="1" si="10"/>
        <v>0</v>
      </c>
      <c r="O32" s="61">
        <f t="shared" ca="1" si="10"/>
        <v>0</v>
      </c>
      <c r="P32" s="61">
        <f t="shared" ca="1" si="10"/>
        <v>0</v>
      </c>
      <c r="Q32" s="61">
        <f t="shared" ca="1" si="10"/>
        <v>0</v>
      </c>
      <c r="R32" s="61">
        <f t="shared" ca="1" si="10"/>
        <v>0</v>
      </c>
      <c r="S32" s="61">
        <f t="shared" ca="1" si="10"/>
        <v>0</v>
      </c>
      <c r="T32" s="61">
        <f t="shared" ca="1" si="10"/>
        <v>0</v>
      </c>
      <c r="U32" s="61">
        <f t="shared" ca="1" si="10"/>
        <v>0</v>
      </c>
      <c r="V32" s="61">
        <f t="shared" ca="1" si="10"/>
        <v>0</v>
      </c>
      <c r="W32" s="61">
        <f t="shared" ca="1" si="10"/>
        <v>0</v>
      </c>
      <c r="X32" s="61">
        <f t="shared" ca="1" si="10"/>
        <v>0</v>
      </c>
      <c r="Y32" s="61">
        <f t="shared" ca="1" si="10"/>
        <v>0</v>
      </c>
      <c r="Z32" s="61">
        <f t="shared" ca="1" si="10"/>
        <v>0</v>
      </c>
      <c r="AA32" s="61">
        <f t="shared" ca="1" si="10"/>
        <v>0</v>
      </c>
      <c r="AB32" s="61">
        <f t="shared" ca="1" si="10"/>
        <v>0</v>
      </c>
      <c r="AC32" s="61">
        <f t="shared" ca="1" si="10"/>
        <v>0</v>
      </c>
      <c r="AD32" s="61">
        <f t="shared" ca="1" si="10"/>
        <v>0</v>
      </c>
      <c r="AE32" s="61">
        <f t="shared" ca="1" si="10"/>
        <v>0</v>
      </c>
      <c r="AF32" s="61">
        <f t="shared" ca="1" si="10"/>
        <v>0</v>
      </c>
      <c r="AG32" s="61">
        <f t="shared" ca="1" si="10"/>
        <v>1.9</v>
      </c>
      <c r="AH32" s="61">
        <f t="shared" ca="1" si="10"/>
        <v>1.9</v>
      </c>
      <c r="AI32" s="61">
        <f t="shared" ca="1" si="10"/>
        <v>1.9</v>
      </c>
      <c r="AJ32" s="61">
        <f t="shared" ca="1" si="10"/>
        <v>1.9</v>
      </c>
      <c r="AK32" s="61">
        <f t="shared" ca="1" si="10"/>
        <v>1.9</v>
      </c>
      <c r="AL32" s="61">
        <f t="shared" ca="1" si="10"/>
        <v>1.9</v>
      </c>
      <c r="AM32" s="61">
        <f t="shared" ca="1" si="10"/>
        <v>1.9</v>
      </c>
      <c r="AN32" s="61">
        <f t="shared" ca="1" si="10"/>
        <v>1.9</v>
      </c>
      <c r="AO32" s="61">
        <f t="shared" ca="1" si="10"/>
        <v>1.9</v>
      </c>
      <c r="AP32" s="61">
        <f t="shared" ca="1" si="10"/>
        <v>1.9</v>
      </c>
      <c r="AQ32" s="61">
        <f t="shared" ca="1" si="10"/>
        <v>1.9</v>
      </c>
      <c r="AR32" s="61">
        <f t="shared" ca="1" si="10"/>
        <v>1.9</v>
      </c>
      <c r="AS32" s="61">
        <f t="shared" ca="1" si="10"/>
        <v>1.9</v>
      </c>
      <c r="AT32" s="61">
        <f t="shared" ca="1" si="10"/>
        <v>1.9</v>
      </c>
      <c r="AU32" s="61">
        <f t="shared" ca="1" si="10"/>
        <v>1.9</v>
      </c>
      <c r="AV32" s="61">
        <f t="shared" ca="1" si="10"/>
        <v>1.9</v>
      </c>
      <c r="AW32" s="61">
        <f t="shared" ca="1" si="10"/>
        <v>1.9</v>
      </c>
      <c r="AX32" s="61">
        <f t="shared" ca="1" si="10"/>
        <v>1.9</v>
      </c>
      <c r="AY32" s="61">
        <f t="shared" ca="1" si="10"/>
        <v>1.9</v>
      </c>
      <c r="AZ32" s="61">
        <f t="shared" ca="1" si="10"/>
        <v>1.9</v>
      </c>
      <c r="BA32" s="61">
        <f t="shared" ca="1" si="10"/>
        <v>1.9</v>
      </c>
      <c r="BB32" s="61">
        <f t="shared" ca="1" si="10"/>
        <v>1.9</v>
      </c>
      <c r="BC32" s="61">
        <f t="shared" ca="1" si="10"/>
        <v>1.9</v>
      </c>
      <c r="BD32" s="61">
        <f t="shared" ca="1" si="10"/>
        <v>1.9</v>
      </c>
      <c r="BE32" s="61">
        <f t="shared" ca="1" si="10"/>
        <v>1.9</v>
      </c>
      <c r="BF32" s="61">
        <f t="shared" ca="1" si="10"/>
        <v>1.9</v>
      </c>
      <c r="BG32" s="61">
        <f t="shared" ca="1" si="10"/>
        <v>1.9</v>
      </c>
      <c r="BH32" s="61">
        <f t="shared" ca="1" si="10"/>
        <v>1.9</v>
      </c>
      <c r="BI32" s="61">
        <f t="shared" ca="1" si="10"/>
        <v>1.9</v>
      </c>
      <c r="BJ32" s="61">
        <f t="shared" ca="1" si="10"/>
        <v>1.9</v>
      </c>
      <c r="BK32" s="61">
        <f t="shared" ca="1" si="10"/>
        <v>4</v>
      </c>
      <c r="BL32" s="61">
        <f t="shared" ca="1" si="10"/>
        <v>4</v>
      </c>
      <c r="BM32" s="61">
        <f t="shared" ca="1" si="10"/>
        <v>4</v>
      </c>
      <c r="BN32" s="61">
        <f t="shared" ca="1" si="10"/>
        <v>4</v>
      </c>
      <c r="BO32" s="61">
        <f t="shared" ca="1" si="10"/>
        <v>4</v>
      </c>
      <c r="BP32" s="61">
        <f t="shared" ca="1" si="10"/>
        <v>4</v>
      </c>
      <c r="BQ32" s="61">
        <f t="shared" ca="1" si="10"/>
        <v>4</v>
      </c>
      <c r="BR32" s="61">
        <f t="shared" ref="BR32:DF32" ca="1" si="11">BR30*INDIRECT(ADDRESS(33+BR30,2))</f>
        <v>4</v>
      </c>
      <c r="BS32" s="61">
        <f t="shared" ca="1" si="11"/>
        <v>4</v>
      </c>
      <c r="BT32" s="61">
        <f t="shared" ca="1" si="11"/>
        <v>4</v>
      </c>
      <c r="BU32" s="61">
        <f t="shared" ca="1" si="11"/>
        <v>4</v>
      </c>
      <c r="BV32" s="61">
        <f t="shared" ca="1" si="11"/>
        <v>4</v>
      </c>
      <c r="BW32" s="61">
        <f t="shared" ca="1" si="11"/>
        <v>4</v>
      </c>
      <c r="BX32" s="61">
        <f t="shared" ca="1" si="11"/>
        <v>4</v>
      </c>
      <c r="BY32" s="61">
        <f t="shared" ca="1" si="11"/>
        <v>4</v>
      </c>
      <c r="BZ32" s="61">
        <f t="shared" ca="1" si="11"/>
        <v>4</v>
      </c>
      <c r="CA32" s="61">
        <f t="shared" ca="1" si="11"/>
        <v>4</v>
      </c>
      <c r="CB32" s="61">
        <f t="shared" ca="1" si="11"/>
        <v>4</v>
      </c>
      <c r="CC32" s="61">
        <f t="shared" ca="1" si="11"/>
        <v>4</v>
      </c>
      <c r="CD32" s="61">
        <f t="shared" ca="1" si="11"/>
        <v>4</v>
      </c>
      <c r="CE32" s="61">
        <f t="shared" ca="1" si="11"/>
        <v>4</v>
      </c>
      <c r="CF32" s="61">
        <f t="shared" ca="1" si="11"/>
        <v>4</v>
      </c>
      <c r="CG32" s="61">
        <f t="shared" ca="1" si="11"/>
        <v>4</v>
      </c>
      <c r="CH32" s="61">
        <f t="shared" ca="1" si="11"/>
        <v>4</v>
      </c>
      <c r="CI32" s="61">
        <f t="shared" ca="1" si="11"/>
        <v>0</v>
      </c>
      <c r="CJ32" s="61">
        <f t="shared" ca="1" si="11"/>
        <v>0</v>
      </c>
      <c r="CK32" s="61">
        <f t="shared" ca="1" si="11"/>
        <v>0</v>
      </c>
      <c r="CL32" s="61">
        <f t="shared" ca="1" si="11"/>
        <v>0</v>
      </c>
      <c r="CM32" s="61">
        <f t="shared" ca="1" si="11"/>
        <v>0</v>
      </c>
      <c r="CN32" s="61">
        <f t="shared" ca="1" si="11"/>
        <v>0</v>
      </c>
      <c r="CO32" s="61">
        <f t="shared" ca="1" si="11"/>
        <v>0</v>
      </c>
      <c r="CP32" s="61">
        <f t="shared" ca="1" si="11"/>
        <v>0</v>
      </c>
      <c r="CQ32" s="61">
        <f t="shared" ca="1" si="11"/>
        <v>0</v>
      </c>
      <c r="CR32" s="61">
        <f t="shared" ca="1" si="11"/>
        <v>0</v>
      </c>
      <c r="CS32" s="61">
        <f t="shared" ca="1" si="11"/>
        <v>0</v>
      </c>
      <c r="CT32" s="61">
        <f t="shared" ca="1" si="11"/>
        <v>0</v>
      </c>
      <c r="CU32" s="61">
        <f t="shared" ca="1" si="11"/>
        <v>0</v>
      </c>
      <c r="CV32" s="61">
        <f t="shared" ca="1" si="11"/>
        <v>0</v>
      </c>
      <c r="CW32" s="61">
        <f t="shared" ca="1" si="11"/>
        <v>0</v>
      </c>
      <c r="CX32" s="61">
        <f t="shared" ca="1" si="11"/>
        <v>0</v>
      </c>
      <c r="CY32" s="61">
        <f t="shared" ca="1" si="11"/>
        <v>0</v>
      </c>
      <c r="CZ32" s="61">
        <f t="shared" ca="1" si="11"/>
        <v>0</v>
      </c>
      <c r="DA32" s="61">
        <f t="shared" ca="1" si="11"/>
        <v>0</v>
      </c>
      <c r="DB32" s="61">
        <f t="shared" ca="1" si="11"/>
        <v>0</v>
      </c>
      <c r="DC32" s="61">
        <f t="shared" ca="1" si="11"/>
        <v>0</v>
      </c>
      <c r="DD32" s="61">
        <f t="shared" ca="1" si="11"/>
        <v>0</v>
      </c>
      <c r="DE32" s="61">
        <f t="shared" ca="1" si="11"/>
        <v>0</v>
      </c>
      <c r="DF32" s="61">
        <f t="shared" ca="1" si="11"/>
        <v>0</v>
      </c>
      <c r="DG32" s="61"/>
      <c r="DH32" s="61"/>
      <c r="DI32" s="61"/>
      <c r="DJ32" s="61"/>
      <c r="DK32" s="61"/>
      <c r="DL32" s="61"/>
      <c r="DM32" s="157"/>
      <c r="DN32" s="157"/>
      <c r="DO32" s="157"/>
      <c r="DP32" s="164"/>
    </row>
    <row r="33" spans="1:120" s="22" customFormat="1" x14ac:dyDescent="0.25">
      <c r="A33" s="162"/>
      <c r="B33" s="61"/>
      <c r="C33" s="61"/>
      <c r="D33" s="163" t="s">
        <v>10</v>
      </c>
      <c r="E33" s="61">
        <v>0</v>
      </c>
      <c r="F33" s="61">
        <f t="shared" ref="F33:BQ33" ca="1" si="12" xml:space="preserve"> E33+(F8-E8)*(F31+E31)*0.5</f>
        <v>20.999999999999996</v>
      </c>
      <c r="G33" s="61">
        <f t="shared" ca="1" si="12"/>
        <v>41.999999999999993</v>
      </c>
      <c r="H33" s="61">
        <f t="shared" ca="1" si="12"/>
        <v>62.999999999999986</v>
      </c>
      <c r="I33" s="61">
        <f t="shared" ca="1" si="12"/>
        <v>85.749999999999972</v>
      </c>
      <c r="J33" s="61">
        <f t="shared" ca="1" si="12"/>
        <v>110.24999999999997</v>
      </c>
      <c r="K33" s="61">
        <f t="shared" ca="1" si="12"/>
        <v>134.74999999999997</v>
      </c>
      <c r="L33" s="61">
        <f t="shared" ca="1" si="12"/>
        <v>160.99999999999997</v>
      </c>
      <c r="M33" s="61">
        <f t="shared" ca="1" si="12"/>
        <v>188.99999999999997</v>
      </c>
      <c r="N33" s="61">
        <f t="shared" ca="1" si="12"/>
        <v>215.24999999999997</v>
      </c>
      <c r="O33" s="61">
        <f t="shared" ca="1" si="12"/>
        <v>239.74999999999997</v>
      </c>
      <c r="P33" s="61">
        <f t="shared" ca="1" si="12"/>
        <v>266</v>
      </c>
      <c r="Q33" s="61">
        <f t="shared" ca="1" si="12"/>
        <v>294</v>
      </c>
      <c r="R33" s="61">
        <f t="shared" ca="1" si="12"/>
        <v>322</v>
      </c>
      <c r="S33" s="61">
        <f t="shared" ca="1" si="12"/>
        <v>351.75</v>
      </c>
      <c r="T33" s="61">
        <f t="shared" ca="1" si="12"/>
        <v>385</v>
      </c>
      <c r="U33" s="61">
        <f t="shared" ca="1" si="12"/>
        <v>420</v>
      </c>
      <c r="V33" s="61">
        <f t="shared" ca="1" si="12"/>
        <v>456.75</v>
      </c>
      <c r="W33" s="61">
        <f t="shared" ca="1" si="12"/>
        <v>495.25</v>
      </c>
      <c r="X33" s="61">
        <f t="shared" ca="1" si="12"/>
        <v>532</v>
      </c>
      <c r="Y33" s="61">
        <f t="shared" ca="1" si="12"/>
        <v>567</v>
      </c>
      <c r="Z33" s="61">
        <f t="shared" ca="1" si="12"/>
        <v>603.75</v>
      </c>
      <c r="AA33" s="61">
        <f t="shared" ca="1" si="12"/>
        <v>640.5</v>
      </c>
      <c r="AB33" s="61">
        <f t="shared" ca="1" si="12"/>
        <v>675.5</v>
      </c>
      <c r="AC33" s="61">
        <f t="shared" ca="1" si="12"/>
        <v>712.25</v>
      </c>
      <c r="AD33" s="61">
        <f t="shared" ca="1" si="12"/>
        <v>750.75</v>
      </c>
      <c r="AE33" s="61">
        <f t="shared" ca="1" si="12"/>
        <v>789.25</v>
      </c>
      <c r="AF33" s="61">
        <f t="shared" ca="1" si="12"/>
        <v>827.75</v>
      </c>
      <c r="AG33" s="61">
        <f t="shared" ca="1" si="12"/>
        <v>864.5</v>
      </c>
      <c r="AH33" s="61">
        <f t="shared" ca="1" si="12"/>
        <v>899.5</v>
      </c>
      <c r="AI33" s="61">
        <f t="shared" ca="1" si="12"/>
        <v>934.5</v>
      </c>
      <c r="AJ33" s="61">
        <f t="shared" ca="1" si="12"/>
        <v>971.25</v>
      </c>
      <c r="AK33" s="61">
        <f t="shared" ca="1" si="12"/>
        <v>1009.75</v>
      </c>
      <c r="AL33" s="61">
        <f t="shared" ca="1" si="12"/>
        <v>1048.25</v>
      </c>
      <c r="AM33" s="61">
        <f t="shared" ca="1" si="12"/>
        <v>1086.75</v>
      </c>
      <c r="AN33" s="61">
        <f t="shared" ca="1" si="12"/>
        <v>1125.25</v>
      </c>
      <c r="AO33" s="61">
        <f t="shared" ca="1" si="12"/>
        <v>1163.75</v>
      </c>
      <c r="AP33" s="61">
        <f t="shared" ca="1" si="12"/>
        <v>1202.25</v>
      </c>
      <c r="AQ33" s="61">
        <f t="shared" ca="1" si="12"/>
        <v>1249.5</v>
      </c>
      <c r="AR33" s="61">
        <f t="shared" ca="1" si="12"/>
        <v>1305.5</v>
      </c>
      <c r="AS33" s="61">
        <f t="shared" ca="1" si="12"/>
        <v>1361.5</v>
      </c>
      <c r="AT33" s="61">
        <f t="shared" ca="1" si="12"/>
        <v>1419.25</v>
      </c>
      <c r="AU33" s="61">
        <f t="shared" ca="1" si="12"/>
        <v>1478.75</v>
      </c>
      <c r="AV33" s="61">
        <f t="shared" ca="1" si="12"/>
        <v>1538.25</v>
      </c>
      <c r="AW33" s="61">
        <f t="shared" ca="1" si="12"/>
        <v>1596</v>
      </c>
      <c r="AX33" s="61">
        <f t="shared" ca="1" si="12"/>
        <v>1653.75</v>
      </c>
      <c r="AY33" s="61">
        <f t="shared" ca="1" si="12"/>
        <v>1713.25</v>
      </c>
      <c r="AZ33" s="61">
        <f t="shared" ca="1" si="12"/>
        <v>1771</v>
      </c>
      <c r="BA33" s="61">
        <f t="shared" ca="1" si="12"/>
        <v>1830.5</v>
      </c>
      <c r="BB33" s="61">
        <f t="shared" ca="1" si="12"/>
        <v>1891.75</v>
      </c>
      <c r="BC33" s="61">
        <f t="shared" ca="1" si="12"/>
        <v>1949.5</v>
      </c>
      <c r="BD33" s="61">
        <f t="shared" ca="1" si="12"/>
        <v>2005.5</v>
      </c>
      <c r="BE33" s="61">
        <f t="shared" ca="1" si="12"/>
        <v>2063.25</v>
      </c>
      <c r="BF33" s="61">
        <f t="shared" ca="1" si="12"/>
        <v>2122.75</v>
      </c>
      <c r="BG33" s="61">
        <f t="shared" ca="1" si="12"/>
        <v>2182.25</v>
      </c>
      <c r="BH33" s="61">
        <f t="shared" ca="1" si="12"/>
        <v>2245.25</v>
      </c>
      <c r="BI33" s="61">
        <f t="shared" ca="1" si="12"/>
        <v>2314.3333333333335</v>
      </c>
      <c r="BJ33" s="61">
        <f t="shared" ca="1" si="12"/>
        <v>2386</v>
      </c>
      <c r="BK33" s="61">
        <f t="shared" ca="1" si="12"/>
        <v>2453.3333333333335</v>
      </c>
      <c r="BL33" s="61">
        <f t="shared" ca="1" si="12"/>
        <v>2518.0833333333335</v>
      </c>
      <c r="BM33" s="61">
        <f t="shared" ca="1" si="12"/>
        <v>2584.5833333333335</v>
      </c>
      <c r="BN33" s="61">
        <f t="shared" ca="1" si="12"/>
        <v>2651.0833333333335</v>
      </c>
      <c r="BO33" s="61">
        <f t="shared" ca="1" si="12"/>
        <v>2719.3333333333335</v>
      </c>
      <c r="BP33" s="61">
        <f t="shared" ca="1" si="12"/>
        <v>2789.3333333333335</v>
      </c>
      <c r="BQ33" s="61">
        <f t="shared" ca="1" si="12"/>
        <v>2859.3333333333335</v>
      </c>
      <c r="BR33" s="61">
        <f t="shared" ref="BR33:DF33" ca="1" si="13" xml:space="preserve"> BQ33+(BR8-BQ8)*(BR31+BQ31)*0.5</f>
        <v>2923.166666666667</v>
      </c>
      <c r="BS33" s="61">
        <f t="shared" ca="1" si="13"/>
        <v>2980.8333333333335</v>
      </c>
      <c r="BT33" s="61">
        <f t="shared" ca="1" si="13"/>
        <v>3038.5</v>
      </c>
      <c r="BU33" s="61">
        <f t="shared" ca="1" si="13"/>
        <v>3096.1666666666665</v>
      </c>
      <c r="BV33" s="61">
        <f t="shared" ca="1" si="13"/>
        <v>3154.6666666666665</v>
      </c>
      <c r="BW33" s="61">
        <f t="shared" ca="1" si="13"/>
        <v>3214</v>
      </c>
      <c r="BX33" s="61">
        <f t="shared" ca="1" si="13"/>
        <v>3273.3333333333335</v>
      </c>
      <c r="BY33" s="61">
        <f t="shared" ca="1" si="13"/>
        <v>3333.5</v>
      </c>
      <c r="BZ33" s="61">
        <f t="shared" ca="1" si="13"/>
        <v>3394.5</v>
      </c>
      <c r="CA33" s="61">
        <f t="shared" ca="1" si="13"/>
        <v>3455.5</v>
      </c>
      <c r="CB33" s="61">
        <f t="shared" ca="1" si="13"/>
        <v>3516.5</v>
      </c>
      <c r="CC33" s="61">
        <f t="shared" ca="1" si="13"/>
        <v>3578.3333333333335</v>
      </c>
      <c r="CD33" s="61">
        <f t="shared" ca="1" si="13"/>
        <v>3641</v>
      </c>
      <c r="CE33" s="61">
        <f t="shared" ca="1" si="13"/>
        <v>3703.6666666666665</v>
      </c>
      <c r="CF33" s="61">
        <f t="shared" ca="1" si="13"/>
        <v>3767.1666666666665</v>
      </c>
      <c r="CG33" s="61">
        <f t="shared" ca="1" si="13"/>
        <v>3831.5</v>
      </c>
      <c r="CH33" s="61">
        <f t="shared" ca="1" si="13"/>
        <v>3895.8333333333335</v>
      </c>
      <c r="CI33" s="61">
        <f t="shared" ca="1" si="13"/>
        <v>3962.666666666667</v>
      </c>
      <c r="CJ33" s="61">
        <f t="shared" ca="1" si="13"/>
        <v>4032.0000000000005</v>
      </c>
      <c r="CK33" s="61">
        <f t="shared" ca="1" si="13"/>
        <v>4101.3333333333339</v>
      </c>
      <c r="CL33" s="61">
        <f t="shared" ca="1" si="13"/>
        <v>4170.666666666667</v>
      </c>
      <c r="CM33" s="61">
        <f t="shared" ca="1" si="13"/>
        <v>4240</v>
      </c>
      <c r="CN33" s="61">
        <f t="shared" ca="1" si="13"/>
        <v>4309.333333333333</v>
      </c>
      <c r="CO33" s="61">
        <f t="shared" ca="1" si="13"/>
        <v>4378.6666666666661</v>
      </c>
      <c r="CP33" s="61">
        <f t="shared" ca="1" si="13"/>
        <v>4447.9999999999991</v>
      </c>
      <c r="CQ33" s="61">
        <f t="shared" ca="1" si="13"/>
        <v>4517.3333333333321</v>
      </c>
      <c r="CR33" s="61">
        <f t="shared" ca="1" si="13"/>
        <v>4586.6666666666652</v>
      </c>
      <c r="CS33" s="61">
        <f t="shared" ca="1" si="13"/>
        <v>4655.9999999999982</v>
      </c>
      <c r="CT33" s="61">
        <f t="shared" ca="1" si="13"/>
        <v>4725.3333333333312</v>
      </c>
      <c r="CU33" s="61">
        <f t="shared" ca="1" si="13"/>
        <v>4794.6666666666642</v>
      </c>
      <c r="CV33" s="61">
        <f t="shared" ca="1" si="13"/>
        <v>4863.9999999999973</v>
      </c>
      <c r="CW33" s="61">
        <f t="shared" ca="1" si="13"/>
        <v>4933.3333333333303</v>
      </c>
      <c r="CX33" s="61">
        <f t="shared" ca="1" si="13"/>
        <v>5002.6666666666633</v>
      </c>
      <c r="CY33" s="61">
        <f t="shared" ca="1" si="13"/>
        <v>5071.9999999999964</v>
      </c>
      <c r="CZ33" s="61">
        <f t="shared" ca="1" si="13"/>
        <v>5141.3333333333294</v>
      </c>
      <c r="DA33" s="61">
        <f t="shared" ca="1" si="13"/>
        <v>5210.6666666666624</v>
      </c>
      <c r="DB33" s="61">
        <f t="shared" ca="1" si="13"/>
        <v>5279.9999999999955</v>
      </c>
      <c r="DC33" s="61">
        <f t="shared" ca="1" si="13"/>
        <v>5349.3333333333285</v>
      </c>
      <c r="DD33" s="61">
        <f t="shared" ca="1" si="13"/>
        <v>5418.6666666666615</v>
      </c>
      <c r="DE33" s="61">
        <f t="shared" ca="1" si="13"/>
        <v>5487.9999999999945</v>
      </c>
      <c r="DF33" s="61">
        <f t="shared" ca="1" si="13"/>
        <v>5557.3333333333276</v>
      </c>
      <c r="DG33" s="61"/>
      <c r="DH33" s="61"/>
      <c r="DI33" s="61"/>
      <c r="DJ33" s="61"/>
      <c r="DK33" s="61"/>
      <c r="DL33" s="61"/>
      <c r="DM33" s="157"/>
      <c r="DN33" s="157"/>
      <c r="DO33" s="157"/>
      <c r="DP33" s="164"/>
    </row>
    <row r="34" spans="1:120" s="22" customFormat="1" x14ac:dyDescent="0.25">
      <c r="A34" s="61" t="s">
        <v>38</v>
      </c>
      <c r="B34" s="61">
        <f>40/60</f>
        <v>0.66666666666666663</v>
      </c>
      <c r="C34" s="61"/>
      <c r="D34" s="163" t="s">
        <v>11</v>
      </c>
      <c r="E34" s="61">
        <v>0</v>
      </c>
      <c r="F34" s="61">
        <f ca="1" xml:space="preserve"> E34+(F8-E8)*(F32+E32)*0.5</f>
        <v>0</v>
      </c>
      <c r="G34" s="61">
        <f t="shared" ref="G34:BR34" ca="1" si="14" xml:space="preserve"> F34+(G8-F8)*(G32+F32)*0.5</f>
        <v>0</v>
      </c>
      <c r="H34" s="61">
        <f t="shared" ca="1" si="14"/>
        <v>0</v>
      </c>
      <c r="I34" s="61">
        <f t="shared" ca="1" si="14"/>
        <v>0</v>
      </c>
      <c r="J34" s="61">
        <f t="shared" ca="1" si="14"/>
        <v>0</v>
      </c>
      <c r="K34" s="61">
        <f t="shared" ca="1" si="14"/>
        <v>0</v>
      </c>
      <c r="L34" s="61">
        <f t="shared" ca="1" si="14"/>
        <v>0</v>
      </c>
      <c r="M34" s="61">
        <f t="shared" ca="1" si="14"/>
        <v>0</v>
      </c>
      <c r="N34" s="61">
        <f t="shared" ca="1" si="14"/>
        <v>0</v>
      </c>
      <c r="O34" s="61">
        <f t="shared" ca="1" si="14"/>
        <v>0</v>
      </c>
      <c r="P34" s="61">
        <f t="shared" ca="1" si="14"/>
        <v>0</v>
      </c>
      <c r="Q34" s="61">
        <f t="shared" ca="1" si="14"/>
        <v>0</v>
      </c>
      <c r="R34" s="61">
        <f t="shared" ca="1" si="14"/>
        <v>0</v>
      </c>
      <c r="S34" s="61">
        <f t="shared" ca="1" si="14"/>
        <v>0</v>
      </c>
      <c r="T34" s="61">
        <f t="shared" ca="1" si="14"/>
        <v>0</v>
      </c>
      <c r="U34" s="61">
        <f t="shared" ca="1" si="14"/>
        <v>0</v>
      </c>
      <c r="V34" s="61">
        <f t="shared" ca="1" si="14"/>
        <v>0</v>
      </c>
      <c r="W34" s="61">
        <f t="shared" ca="1" si="14"/>
        <v>0</v>
      </c>
      <c r="X34" s="61">
        <f t="shared" ca="1" si="14"/>
        <v>0</v>
      </c>
      <c r="Y34" s="61">
        <f t="shared" ca="1" si="14"/>
        <v>0</v>
      </c>
      <c r="Z34" s="61">
        <f t="shared" ca="1" si="14"/>
        <v>0</v>
      </c>
      <c r="AA34" s="61">
        <f t="shared" ca="1" si="14"/>
        <v>0</v>
      </c>
      <c r="AB34" s="61">
        <f t="shared" ca="1" si="14"/>
        <v>0</v>
      </c>
      <c r="AC34" s="61">
        <f t="shared" ca="1" si="14"/>
        <v>0</v>
      </c>
      <c r="AD34" s="61">
        <f t="shared" ca="1" si="14"/>
        <v>0</v>
      </c>
      <c r="AE34" s="61">
        <f t="shared" ca="1" si="14"/>
        <v>0</v>
      </c>
      <c r="AF34" s="61">
        <f t="shared" ca="1" si="14"/>
        <v>0</v>
      </c>
      <c r="AG34" s="61">
        <f t="shared" ca="1" si="14"/>
        <v>4.75</v>
      </c>
      <c r="AH34" s="61">
        <f t="shared" ca="1" si="14"/>
        <v>14.25</v>
      </c>
      <c r="AI34" s="61">
        <f t="shared" ca="1" si="14"/>
        <v>23.75</v>
      </c>
      <c r="AJ34" s="61">
        <f t="shared" ca="1" si="14"/>
        <v>33.25</v>
      </c>
      <c r="AK34" s="61">
        <f t="shared" ca="1" si="14"/>
        <v>42.75</v>
      </c>
      <c r="AL34" s="61">
        <f t="shared" ca="1" si="14"/>
        <v>52.25</v>
      </c>
      <c r="AM34" s="61">
        <f t="shared" ca="1" si="14"/>
        <v>61.75</v>
      </c>
      <c r="AN34" s="61">
        <f t="shared" ca="1" si="14"/>
        <v>71.25</v>
      </c>
      <c r="AO34" s="61">
        <f t="shared" ca="1" si="14"/>
        <v>80.75</v>
      </c>
      <c r="AP34" s="61">
        <f t="shared" ca="1" si="14"/>
        <v>90.25</v>
      </c>
      <c r="AQ34" s="61">
        <f t="shared" ca="1" si="14"/>
        <v>99.75</v>
      </c>
      <c r="AR34" s="61">
        <f t="shared" ca="1" si="14"/>
        <v>109.25</v>
      </c>
      <c r="AS34" s="61">
        <f t="shared" ca="1" si="14"/>
        <v>118.75</v>
      </c>
      <c r="AT34" s="61">
        <f t="shared" ca="1" si="14"/>
        <v>128.25</v>
      </c>
      <c r="AU34" s="61">
        <f t="shared" ca="1" si="14"/>
        <v>137.75</v>
      </c>
      <c r="AV34" s="61">
        <f t="shared" ca="1" si="14"/>
        <v>147.25</v>
      </c>
      <c r="AW34" s="61">
        <f t="shared" ca="1" si="14"/>
        <v>156.75</v>
      </c>
      <c r="AX34" s="61">
        <f t="shared" ca="1" si="14"/>
        <v>166.25</v>
      </c>
      <c r="AY34" s="61">
        <f t="shared" ca="1" si="14"/>
        <v>175.75</v>
      </c>
      <c r="AZ34" s="61">
        <f t="shared" ca="1" si="14"/>
        <v>185.25</v>
      </c>
      <c r="BA34" s="61">
        <f t="shared" ca="1" si="14"/>
        <v>194.75</v>
      </c>
      <c r="BB34" s="61">
        <f t="shared" ca="1" si="14"/>
        <v>204.25</v>
      </c>
      <c r="BC34" s="61">
        <f t="shared" ca="1" si="14"/>
        <v>213.75</v>
      </c>
      <c r="BD34" s="61">
        <f t="shared" ca="1" si="14"/>
        <v>223.25</v>
      </c>
      <c r="BE34" s="61">
        <f t="shared" ca="1" si="14"/>
        <v>232.75</v>
      </c>
      <c r="BF34" s="61">
        <f t="shared" ca="1" si="14"/>
        <v>242.25</v>
      </c>
      <c r="BG34" s="61">
        <f t="shared" ca="1" si="14"/>
        <v>251.75</v>
      </c>
      <c r="BH34" s="61">
        <f t="shared" ca="1" si="14"/>
        <v>261.25</v>
      </c>
      <c r="BI34" s="61">
        <f t="shared" ca="1" si="14"/>
        <v>270.75</v>
      </c>
      <c r="BJ34" s="61">
        <f t="shared" ca="1" si="14"/>
        <v>280.25</v>
      </c>
      <c r="BK34" s="61">
        <f t="shared" ca="1" si="14"/>
        <v>295</v>
      </c>
      <c r="BL34" s="61">
        <f t="shared" ca="1" si="14"/>
        <v>315</v>
      </c>
      <c r="BM34" s="61">
        <f t="shared" ca="1" si="14"/>
        <v>335</v>
      </c>
      <c r="BN34" s="61">
        <f t="shared" ca="1" si="14"/>
        <v>355</v>
      </c>
      <c r="BO34" s="61">
        <f t="shared" ca="1" si="14"/>
        <v>375</v>
      </c>
      <c r="BP34" s="61">
        <f t="shared" ca="1" si="14"/>
        <v>395</v>
      </c>
      <c r="BQ34" s="61">
        <f t="shared" ca="1" si="14"/>
        <v>415</v>
      </c>
      <c r="BR34" s="61">
        <f t="shared" ca="1" si="14"/>
        <v>435</v>
      </c>
      <c r="BS34" s="61">
        <f t="shared" ref="BS34:DF34" ca="1" si="15" xml:space="preserve"> BR34+(BS8-BR8)*(BS32+BR32)*0.5</f>
        <v>455</v>
      </c>
      <c r="BT34" s="61">
        <f t="shared" ca="1" si="15"/>
        <v>475</v>
      </c>
      <c r="BU34" s="61">
        <f t="shared" ca="1" si="15"/>
        <v>495</v>
      </c>
      <c r="BV34" s="61">
        <f t="shared" ca="1" si="15"/>
        <v>515</v>
      </c>
      <c r="BW34" s="61">
        <f t="shared" ca="1" si="15"/>
        <v>535</v>
      </c>
      <c r="BX34" s="61">
        <f t="shared" ca="1" si="15"/>
        <v>555</v>
      </c>
      <c r="BY34" s="61">
        <f t="shared" ca="1" si="15"/>
        <v>575</v>
      </c>
      <c r="BZ34" s="61">
        <f t="shared" ca="1" si="15"/>
        <v>595</v>
      </c>
      <c r="CA34" s="61">
        <f t="shared" ca="1" si="15"/>
        <v>615</v>
      </c>
      <c r="CB34" s="61">
        <f t="shared" ca="1" si="15"/>
        <v>635</v>
      </c>
      <c r="CC34" s="61">
        <f t="shared" ca="1" si="15"/>
        <v>655</v>
      </c>
      <c r="CD34" s="61">
        <f t="shared" ca="1" si="15"/>
        <v>675</v>
      </c>
      <c r="CE34" s="61">
        <f t="shared" ca="1" si="15"/>
        <v>695</v>
      </c>
      <c r="CF34" s="61">
        <f t="shared" ca="1" si="15"/>
        <v>715</v>
      </c>
      <c r="CG34" s="61">
        <f t="shared" ca="1" si="15"/>
        <v>735</v>
      </c>
      <c r="CH34" s="61">
        <f t="shared" ca="1" si="15"/>
        <v>755</v>
      </c>
      <c r="CI34" s="61">
        <f t="shared" ca="1" si="15"/>
        <v>765</v>
      </c>
      <c r="CJ34" s="61">
        <f t="shared" ca="1" si="15"/>
        <v>765</v>
      </c>
      <c r="CK34" s="61">
        <f t="shared" ca="1" si="15"/>
        <v>765</v>
      </c>
      <c r="CL34" s="61">
        <f t="shared" ca="1" si="15"/>
        <v>765</v>
      </c>
      <c r="CM34" s="61">
        <f t="shared" ca="1" si="15"/>
        <v>765</v>
      </c>
      <c r="CN34" s="61">
        <f t="shared" ca="1" si="15"/>
        <v>765</v>
      </c>
      <c r="CO34" s="61">
        <f t="shared" ca="1" si="15"/>
        <v>765</v>
      </c>
      <c r="CP34" s="61">
        <f t="shared" ca="1" si="15"/>
        <v>765</v>
      </c>
      <c r="CQ34" s="61">
        <f t="shared" ca="1" si="15"/>
        <v>765</v>
      </c>
      <c r="CR34" s="61">
        <f t="shared" ca="1" si="15"/>
        <v>765</v>
      </c>
      <c r="CS34" s="61">
        <f t="shared" ca="1" si="15"/>
        <v>765</v>
      </c>
      <c r="CT34" s="61">
        <f t="shared" ca="1" si="15"/>
        <v>765</v>
      </c>
      <c r="CU34" s="61">
        <f t="shared" ca="1" si="15"/>
        <v>765</v>
      </c>
      <c r="CV34" s="61">
        <f t="shared" ca="1" si="15"/>
        <v>765</v>
      </c>
      <c r="CW34" s="61">
        <f t="shared" ca="1" si="15"/>
        <v>765</v>
      </c>
      <c r="CX34" s="61">
        <f t="shared" ca="1" si="15"/>
        <v>765</v>
      </c>
      <c r="CY34" s="61">
        <f t="shared" ca="1" si="15"/>
        <v>765</v>
      </c>
      <c r="CZ34" s="61">
        <f t="shared" ca="1" si="15"/>
        <v>765</v>
      </c>
      <c r="DA34" s="61">
        <f t="shared" ca="1" si="15"/>
        <v>765</v>
      </c>
      <c r="DB34" s="61">
        <f t="shared" ca="1" si="15"/>
        <v>765</v>
      </c>
      <c r="DC34" s="61">
        <f t="shared" ca="1" si="15"/>
        <v>765</v>
      </c>
      <c r="DD34" s="61">
        <f t="shared" ca="1" si="15"/>
        <v>765</v>
      </c>
      <c r="DE34" s="61">
        <f t="shared" ca="1" si="15"/>
        <v>765</v>
      </c>
      <c r="DF34" s="61">
        <f t="shared" ca="1" si="15"/>
        <v>765</v>
      </c>
      <c r="DG34" s="61"/>
      <c r="DH34" s="61"/>
      <c r="DI34" s="61"/>
      <c r="DJ34" s="61"/>
      <c r="DK34" s="61"/>
      <c r="DL34" s="61"/>
      <c r="DM34" s="157"/>
      <c r="DN34" s="157"/>
      <c r="DO34" s="157"/>
      <c r="DP34" s="164"/>
    </row>
    <row r="35" spans="1:120" s="22" customFormat="1" x14ac:dyDescent="0.25">
      <c r="A35" s="61" t="s">
        <v>35</v>
      </c>
      <c r="B35" s="61">
        <f>80/60/2</f>
        <v>0.66666666666666663</v>
      </c>
      <c r="C35" s="61"/>
      <c r="D35" s="160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157"/>
      <c r="DN35" s="157"/>
      <c r="DO35" s="157"/>
      <c r="DP35" s="164"/>
    </row>
    <row r="36" spans="1:120" s="22" customFormat="1" x14ac:dyDescent="0.25">
      <c r="A36" s="61" t="s">
        <v>36</v>
      </c>
      <c r="B36" s="61">
        <f>114/60/3</f>
        <v>0.6333333333333333</v>
      </c>
      <c r="C36" s="61"/>
      <c r="D36" s="160" t="s">
        <v>12</v>
      </c>
      <c r="E36" s="61">
        <f ca="1">IF(ISNUMBER(INDIRECT(ADDRESS(ROW()-27, COLUMN()))),INDIRECT(ADDRESS(ROW()-27, COLUMN())),0)</f>
        <v>0</v>
      </c>
      <c r="F36" s="61">
        <f t="shared" ref="F36:U45" ca="1" si="16">IF(ISNUMBER(INDIRECT(ADDRESS(ROW()-27, COLUMN()))),INDIRECT(ADDRESS(ROW()-27, COLUMN())),0)</f>
        <v>0</v>
      </c>
      <c r="G36" s="61">
        <f t="shared" ca="1" si="16"/>
        <v>0</v>
      </c>
      <c r="H36" s="61">
        <f t="shared" ca="1" si="16"/>
        <v>0</v>
      </c>
      <c r="I36" s="61">
        <f t="shared" ca="1" si="16"/>
        <v>0</v>
      </c>
      <c r="J36" s="61">
        <f t="shared" ca="1" si="16"/>
        <v>0</v>
      </c>
      <c r="K36" s="61">
        <f t="shared" ca="1" si="16"/>
        <v>0</v>
      </c>
      <c r="L36" s="61">
        <f t="shared" ca="1" si="16"/>
        <v>0</v>
      </c>
      <c r="M36" s="61">
        <f t="shared" ca="1" si="16"/>
        <v>0</v>
      </c>
      <c r="N36" s="61">
        <f t="shared" ca="1" si="16"/>
        <v>100.00001</v>
      </c>
      <c r="O36" s="61">
        <f t="shared" ca="1" si="16"/>
        <v>1.0000000000000001E-5</v>
      </c>
      <c r="P36" s="61">
        <f t="shared" ca="1" si="16"/>
        <v>1.0000000000000001E-5</v>
      </c>
      <c r="Q36" s="61">
        <f t="shared" ca="1" si="16"/>
        <v>1.0000000000000001E-5</v>
      </c>
      <c r="R36" s="61">
        <f t="shared" ca="1" si="16"/>
        <v>1.0000000000000001E-5</v>
      </c>
      <c r="S36" s="61">
        <f t="shared" ca="1" si="16"/>
        <v>1.0000000000000001E-5</v>
      </c>
      <c r="T36" s="61">
        <f t="shared" ca="1" si="16"/>
        <v>0</v>
      </c>
      <c r="U36" s="61">
        <f t="shared" ca="1" si="16"/>
        <v>0</v>
      </c>
      <c r="V36" s="61">
        <f t="shared" ref="V36:AK45" ca="1" si="17">IF(ISNUMBER(INDIRECT(ADDRESS(ROW()-27, COLUMN()))),INDIRECT(ADDRESS(ROW()-27, COLUMN())),0)</f>
        <v>0</v>
      </c>
      <c r="W36" s="61">
        <f t="shared" ca="1" si="17"/>
        <v>0</v>
      </c>
      <c r="X36" s="61">
        <f t="shared" ca="1" si="17"/>
        <v>150.00001</v>
      </c>
      <c r="Y36" s="61">
        <f t="shared" ca="1" si="17"/>
        <v>1.0000000000000001E-5</v>
      </c>
      <c r="Z36" s="61">
        <f t="shared" ca="1" si="17"/>
        <v>1.0000000000000001E-5</v>
      </c>
      <c r="AA36" s="61">
        <f t="shared" ca="1" si="17"/>
        <v>1.0000000000000001E-5</v>
      </c>
      <c r="AB36" s="61">
        <f t="shared" ca="1" si="17"/>
        <v>1.0000000000000001E-5</v>
      </c>
      <c r="AC36" s="61">
        <f t="shared" ca="1" si="17"/>
        <v>1.0000000000000001E-5</v>
      </c>
      <c r="AD36" s="61">
        <f t="shared" ca="1" si="17"/>
        <v>1.0000000000000001E-5</v>
      </c>
      <c r="AE36" s="61">
        <f t="shared" ca="1" si="17"/>
        <v>1.0000000000000001E-5</v>
      </c>
      <c r="AF36" s="61">
        <f t="shared" ca="1" si="17"/>
        <v>1.0000000000000001E-5</v>
      </c>
      <c r="AG36" s="61">
        <f t="shared" ca="1" si="17"/>
        <v>1.0000000000000001E-5</v>
      </c>
      <c r="AH36" s="61">
        <f t="shared" ca="1" si="17"/>
        <v>1.0000000000000001E-5</v>
      </c>
      <c r="AI36" s="61">
        <f t="shared" ca="1" si="17"/>
        <v>1.0000000000000001E-5</v>
      </c>
      <c r="AJ36" s="61">
        <f t="shared" ca="1" si="17"/>
        <v>50.000100000000003</v>
      </c>
      <c r="AK36" s="61">
        <f t="shared" ca="1" si="17"/>
        <v>0</v>
      </c>
      <c r="AL36" s="61">
        <f t="shared" ref="AL36:BA45" ca="1" si="18">IF(ISNUMBER(INDIRECT(ADDRESS(ROW()-27, COLUMN()))),INDIRECT(ADDRESS(ROW()-27, COLUMN())),0)</f>
        <v>0</v>
      </c>
      <c r="AM36" s="61">
        <f t="shared" ca="1" si="18"/>
        <v>0</v>
      </c>
      <c r="AN36" s="61">
        <f t="shared" ca="1" si="18"/>
        <v>0</v>
      </c>
      <c r="AO36" s="61">
        <f t="shared" ca="1" si="18"/>
        <v>50.05</v>
      </c>
      <c r="AP36" s="61">
        <f t="shared" ca="1" si="18"/>
        <v>0</v>
      </c>
      <c r="AQ36" s="61">
        <f t="shared" ca="1" si="18"/>
        <v>0</v>
      </c>
      <c r="AR36" s="61">
        <f t="shared" ca="1" si="18"/>
        <v>0</v>
      </c>
      <c r="AS36" s="61">
        <f t="shared" ca="1" si="18"/>
        <v>0</v>
      </c>
      <c r="AT36" s="61">
        <f t="shared" ca="1" si="18"/>
        <v>0</v>
      </c>
      <c r="AU36" s="61">
        <f t="shared" ca="1" si="18"/>
        <v>0</v>
      </c>
      <c r="AV36" s="61">
        <f t="shared" ca="1" si="18"/>
        <v>0</v>
      </c>
      <c r="AW36" s="61">
        <f t="shared" ca="1" si="18"/>
        <v>0</v>
      </c>
      <c r="AX36" s="61">
        <f t="shared" ca="1" si="18"/>
        <v>0</v>
      </c>
      <c r="AY36" s="61">
        <f t="shared" ca="1" si="18"/>
        <v>0</v>
      </c>
      <c r="AZ36" s="61">
        <f t="shared" ca="1" si="18"/>
        <v>0</v>
      </c>
      <c r="BA36" s="61">
        <f t="shared" ca="1" si="18"/>
        <v>0</v>
      </c>
      <c r="BB36" s="61">
        <f t="shared" ref="BB36:BQ45" ca="1" si="19">IF(ISNUMBER(INDIRECT(ADDRESS(ROW()-27, COLUMN()))),INDIRECT(ADDRESS(ROW()-27, COLUMN())),0)</f>
        <v>0</v>
      </c>
      <c r="BC36" s="61">
        <f t="shared" ca="1" si="19"/>
        <v>0</v>
      </c>
      <c r="BD36" s="61">
        <f t="shared" ca="1" si="19"/>
        <v>0</v>
      </c>
      <c r="BE36" s="61">
        <f t="shared" ca="1" si="19"/>
        <v>0</v>
      </c>
      <c r="BF36" s="61">
        <f t="shared" ca="1" si="19"/>
        <v>100.00020000000001</v>
      </c>
      <c r="BG36" s="61">
        <f t="shared" ca="1" si="19"/>
        <v>0</v>
      </c>
      <c r="BH36" s="61">
        <f t="shared" ca="1" si="19"/>
        <v>0</v>
      </c>
      <c r="BI36" s="61">
        <f t="shared" ca="1" si="19"/>
        <v>0</v>
      </c>
      <c r="BJ36" s="61">
        <f t="shared" ca="1" si="19"/>
        <v>0</v>
      </c>
      <c r="BK36" s="61">
        <f t="shared" ca="1" si="19"/>
        <v>100.00020000000001</v>
      </c>
      <c r="BL36" s="61">
        <f t="shared" ca="1" si="19"/>
        <v>0</v>
      </c>
      <c r="BM36" s="61">
        <f t="shared" ca="1" si="19"/>
        <v>0</v>
      </c>
      <c r="BN36" s="61">
        <f t="shared" ca="1" si="19"/>
        <v>0</v>
      </c>
      <c r="BO36" s="61">
        <f t="shared" ca="1" si="19"/>
        <v>0</v>
      </c>
      <c r="BP36" s="61">
        <f t="shared" ca="1" si="19"/>
        <v>100.00020000000001</v>
      </c>
      <c r="BQ36" s="61">
        <f t="shared" ca="1" si="19"/>
        <v>0</v>
      </c>
      <c r="BR36" s="61">
        <f t="shared" ref="BR36:CG45" ca="1" si="20">IF(ISNUMBER(INDIRECT(ADDRESS(ROW()-27, COLUMN()))),INDIRECT(ADDRESS(ROW()-27, COLUMN())),0)</f>
        <v>0</v>
      </c>
      <c r="BS36" s="61">
        <f t="shared" ca="1" si="20"/>
        <v>0</v>
      </c>
      <c r="BT36" s="61">
        <f t="shared" ca="1" si="20"/>
        <v>0</v>
      </c>
      <c r="BU36" s="61">
        <f t="shared" ca="1" si="20"/>
        <v>100.00020000000001</v>
      </c>
      <c r="BV36" s="61">
        <f t="shared" ca="1" si="20"/>
        <v>0</v>
      </c>
      <c r="BW36" s="61">
        <f t="shared" ca="1" si="20"/>
        <v>0</v>
      </c>
      <c r="BX36" s="61">
        <f t="shared" ca="1" si="20"/>
        <v>0</v>
      </c>
      <c r="BY36" s="61">
        <f t="shared" ca="1" si="20"/>
        <v>0</v>
      </c>
      <c r="BZ36" s="61">
        <f t="shared" ca="1" si="20"/>
        <v>100.00020000000001</v>
      </c>
      <c r="CA36" s="61">
        <f t="shared" ca="1" si="20"/>
        <v>0</v>
      </c>
      <c r="CB36" s="61">
        <f t="shared" ca="1" si="20"/>
        <v>0</v>
      </c>
      <c r="CC36" s="61">
        <f t="shared" ca="1" si="20"/>
        <v>0</v>
      </c>
      <c r="CD36" s="61">
        <f t="shared" ca="1" si="20"/>
        <v>0</v>
      </c>
      <c r="CE36" s="61">
        <f t="shared" ca="1" si="20"/>
        <v>100.00020000000001</v>
      </c>
      <c r="CF36" s="61">
        <f t="shared" ca="1" si="20"/>
        <v>0</v>
      </c>
      <c r="CG36" s="61">
        <f t="shared" ca="1" si="20"/>
        <v>0</v>
      </c>
      <c r="CH36" s="61">
        <f t="shared" ref="CH36:CW45" ca="1" si="21">IF(ISNUMBER(INDIRECT(ADDRESS(ROW()-27, COLUMN()))),INDIRECT(ADDRESS(ROW()-27, COLUMN())),0)</f>
        <v>0</v>
      </c>
      <c r="CI36" s="61">
        <f t="shared" ca="1" si="21"/>
        <v>0</v>
      </c>
      <c r="CJ36" s="61">
        <f t="shared" ca="1" si="21"/>
        <v>0</v>
      </c>
      <c r="CK36" s="61">
        <f t="shared" ca="1" si="21"/>
        <v>0</v>
      </c>
      <c r="CL36" s="61">
        <f t="shared" ca="1" si="21"/>
        <v>0</v>
      </c>
      <c r="CM36" s="61">
        <f t="shared" ca="1" si="21"/>
        <v>0</v>
      </c>
      <c r="CN36" s="61">
        <f t="shared" ca="1" si="21"/>
        <v>0</v>
      </c>
      <c r="CO36" s="61">
        <f t="shared" ca="1" si="21"/>
        <v>0</v>
      </c>
      <c r="CP36" s="61">
        <f t="shared" ca="1" si="21"/>
        <v>0</v>
      </c>
      <c r="CQ36" s="61">
        <f t="shared" ca="1" si="21"/>
        <v>0</v>
      </c>
      <c r="CR36" s="61">
        <f t="shared" ca="1" si="21"/>
        <v>0</v>
      </c>
      <c r="CS36" s="61">
        <f t="shared" ca="1" si="21"/>
        <v>0</v>
      </c>
      <c r="CT36" s="61">
        <f t="shared" ca="1" si="21"/>
        <v>0</v>
      </c>
      <c r="CU36" s="61">
        <f t="shared" ca="1" si="21"/>
        <v>0</v>
      </c>
      <c r="CV36" s="61">
        <f t="shared" ca="1" si="21"/>
        <v>0</v>
      </c>
      <c r="CW36" s="61">
        <f t="shared" ca="1" si="21"/>
        <v>0</v>
      </c>
      <c r="CX36" s="61">
        <f t="shared" ref="CX36:DF45" ca="1" si="22">IF(ISNUMBER(INDIRECT(ADDRESS(ROW()-27, COLUMN()))),INDIRECT(ADDRESS(ROW()-27, COLUMN())),0)</f>
        <v>0</v>
      </c>
      <c r="CY36" s="61">
        <f t="shared" ca="1" si="22"/>
        <v>0</v>
      </c>
      <c r="CZ36" s="61">
        <f t="shared" ca="1" si="22"/>
        <v>0</v>
      </c>
      <c r="DA36" s="61">
        <f t="shared" ca="1" si="22"/>
        <v>0</v>
      </c>
      <c r="DB36" s="61">
        <f t="shared" ca="1" si="22"/>
        <v>0</v>
      </c>
      <c r="DC36" s="61">
        <f t="shared" ca="1" si="22"/>
        <v>0</v>
      </c>
      <c r="DD36" s="61">
        <f t="shared" ca="1" si="22"/>
        <v>0</v>
      </c>
      <c r="DE36" s="61">
        <f t="shared" ca="1" si="22"/>
        <v>0</v>
      </c>
      <c r="DF36" s="61">
        <f t="shared" ca="1" si="22"/>
        <v>0</v>
      </c>
      <c r="DG36" s="61"/>
      <c r="DH36" s="61"/>
      <c r="DI36" s="61"/>
      <c r="DJ36" s="61"/>
      <c r="DK36" s="61"/>
      <c r="DL36" s="61"/>
      <c r="DM36" s="157"/>
      <c r="DN36" s="157"/>
      <c r="DO36" s="157"/>
      <c r="DP36" s="164"/>
    </row>
    <row r="37" spans="1:120" s="22" customFormat="1" x14ac:dyDescent="0.25">
      <c r="A37" s="61" t="s">
        <v>37</v>
      </c>
      <c r="B37" s="61">
        <f>160/60/4</f>
        <v>0.66666666666666663</v>
      </c>
      <c r="C37" s="61"/>
      <c r="D37" s="160"/>
      <c r="E37" s="61">
        <f t="shared" ref="E37:E45" ca="1" si="23">IF(ISNUMBER(INDIRECT(ADDRESS(ROW()-27, COLUMN()))),INDIRECT(ADDRESS(ROW()-27, COLUMN())),0)</f>
        <v>0</v>
      </c>
      <c r="F37" s="61">
        <f t="shared" ca="1" si="16"/>
        <v>0</v>
      </c>
      <c r="G37" s="61">
        <f t="shared" ca="1" si="16"/>
        <v>0</v>
      </c>
      <c r="H37" s="61">
        <f t="shared" ca="1" si="16"/>
        <v>0</v>
      </c>
      <c r="I37" s="61">
        <f t="shared" ca="1" si="16"/>
        <v>0</v>
      </c>
      <c r="J37" s="61">
        <f t="shared" ca="1" si="16"/>
        <v>0</v>
      </c>
      <c r="K37" s="61">
        <f t="shared" ca="1" si="16"/>
        <v>0</v>
      </c>
      <c r="L37" s="61">
        <f t="shared" ca="1" si="16"/>
        <v>0</v>
      </c>
      <c r="M37" s="61">
        <f t="shared" ca="1" si="16"/>
        <v>0</v>
      </c>
      <c r="N37" s="61">
        <f t="shared" ca="1" si="16"/>
        <v>0</v>
      </c>
      <c r="O37" s="61">
        <f t="shared" ca="1" si="16"/>
        <v>0</v>
      </c>
      <c r="P37" s="61">
        <f t="shared" ca="1" si="16"/>
        <v>0</v>
      </c>
      <c r="Q37" s="61">
        <f t="shared" ca="1" si="16"/>
        <v>0</v>
      </c>
      <c r="R37" s="61">
        <f t="shared" ca="1" si="16"/>
        <v>0</v>
      </c>
      <c r="S37" s="61">
        <f t="shared" ca="1" si="16"/>
        <v>0</v>
      </c>
      <c r="T37" s="61">
        <f t="shared" ca="1" si="16"/>
        <v>0</v>
      </c>
      <c r="U37" s="61">
        <f t="shared" ca="1" si="16"/>
        <v>0</v>
      </c>
      <c r="V37" s="61">
        <f t="shared" ca="1" si="17"/>
        <v>0</v>
      </c>
      <c r="W37" s="61">
        <f t="shared" ca="1" si="17"/>
        <v>0</v>
      </c>
      <c r="X37" s="61">
        <f t="shared" ca="1" si="17"/>
        <v>0</v>
      </c>
      <c r="Y37" s="61">
        <f t="shared" ca="1" si="17"/>
        <v>0</v>
      </c>
      <c r="Z37" s="61">
        <f t="shared" ca="1" si="17"/>
        <v>0</v>
      </c>
      <c r="AA37" s="61">
        <f t="shared" ca="1" si="17"/>
        <v>0</v>
      </c>
      <c r="AB37" s="61">
        <f t="shared" ca="1" si="17"/>
        <v>0</v>
      </c>
      <c r="AC37" s="61">
        <f t="shared" ca="1" si="17"/>
        <v>0</v>
      </c>
      <c r="AD37" s="61">
        <f t="shared" ca="1" si="17"/>
        <v>0</v>
      </c>
      <c r="AE37" s="61">
        <f t="shared" ca="1" si="17"/>
        <v>0</v>
      </c>
      <c r="AF37" s="61">
        <f t="shared" ca="1" si="17"/>
        <v>0</v>
      </c>
      <c r="AG37" s="61">
        <f t="shared" ca="1" si="17"/>
        <v>0</v>
      </c>
      <c r="AH37" s="61">
        <f t="shared" ca="1" si="17"/>
        <v>0</v>
      </c>
      <c r="AI37" s="61">
        <f t="shared" ca="1" si="17"/>
        <v>0</v>
      </c>
      <c r="AJ37" s="61">
        <f t="shared" ca="1" si="17"/>
        <v>0</v>
      </c>
      <c r="AK37" s="61">
        <f t="shared" ca="1" si="17"/>
        <v>0</v>
      </c>
      <c r="AL37" s="61">
        <f t="shared" ca="1" si="18"/>
        <v>0</v>
      </c>
      <c r="AM37" s="61">
        <f t="shared" ca="1" si="18"/>
        <v>0</v>
      </c>
      <c r="AN37" s="61">
        <f t="shared" ca="1" si="18"/>
        <v>0</v>
      </c>
      <c r="AO37" s="61">
        <f t="shared" ca="1" si="18"/>
        <v>0</v>
      </c>
      <c r="AP37" s="61">
        <f t="shared" ca="1" si="18"/>
        <v>0</v>
      </c>
      <c r="AQ37" s="61">
        <f t="shared" ca="1" si="18"/>
        <v>0</v>
      </c>
      <c r="AR37" s="61">
        <f t="shared" ca="1" si="18"/>
        <v>0</v>
      </c>
      <c r="AS37" s="61">
        <f t="shared" ca="1" si="18"/>
        <v>0</v>
      </c>
      <c r="AT37" s="61">
        <f t="shared" ca="1" si="18"/>
        <v>0</v>
      </c>
      <c r="AU37" s="61">
        <f t="shared" ca="1" si="18"/>
        <v>0</v>
      </c>
      <c r="AV37" s="61">
        <f t="shared" ca="1" si="18"/>
        <v>0</v>
      </c>
      <c r="AW37" s="61">
        <f t="shared" ca="1" si="18"/>
        <v>0</v>
      </c>
      <c r="AX37" s="61">
        <f t="shared" ca="1" si="18"/>
        <v>0</v>
      </c>
      <c r="AY37" s="61">
        <f t="shared" ca="1" si="18"/>
        <v>0</v>
      </c>
      <c r="AZ37" s="61">
        <f t="shared" ca="1" si="18"/>
        <v>50.024999999999999</v>
      </c>
      <c r="BA37" s="61">
        <f t="shared" ca="1" si="18"/>
        <v>0</v>
      </c>
      <c r="BB37" s="61">
        <f t="shared" ca="1" si="19"/>
        <v>0</v>
      </c>
      <c r="BC37" s="61">
        <f t="shared" ca="1" si="19"/>
        <v>0</v>
      </c>
      <c r="BD37" s="61">
        <f t="shared" ca="1" si="19"/>
        <v>0</v>
      </c>
      <c r="BE37" s="61">
        <f t="shared" ca="1" si="19"/>
        <v>0</v>
      </c>
      <c r="BF37" s="61">
        <f t="shared" ca="1" si="19"/>
        <v>0</v>
      </c>
      <c r="BG37" s="61">
        <f t="shared" ca="1" si="19"/>
        <v>0</v>
      </c>
      <c r="BH37" s="61">
        <f t="shared" ca="1" si="19"/>
        <v>0</v>
      </c>
      <c r="BI37" s="61">
        <f t="shared" ca="1" si="19"/>
        <v>0</v>
      </c>
      <c r="BJ37" s="61">
        <f t="shared" ca="1" si="19"/>
        <v>0</v>
      </c>
      <c r="BK37" s="61">
        <f t="shared" ca="1" si="19"/>
        <v>0</v>
      </c>
      <c r="BL37" s="61">
        <f t="shared" ca="1" si="19"/>
        <v>0</v>
      </c>
      <c r="BM37" s="61">
        <f t="shared" ca="1" si="19"/>
        <v>0</v>
      </c>
      <c r="BN37" s="61">
        <f t="shared" ca="1" si="19"/>
        <v>0</v>
      </c>
      <c r="BO37" s="61">
        <f t="shared" ca="1" si="19"/>
        <v>0</v>
      </c>
      <c r="BP37" s="61">
        <f t="shared" ca="1" si="19"/>
        <v>0</v>
      </c>
      <c r="BQ37" s="61">
        <f t="shared" ca="1" si="19"/>
        <v>0</v>
      </c>
      <c r="BR37" s="61">
        <f t="shared" ca="1" si="20"/>
        <v>0</v>
      </c>
      <c r="BS37" s="61">
        <f t="shared" ca="1" si="20"/>
        <v>0</v>
      </c>
      <c r="BT37" s="61">
        <f t="shared" ca="1" si="20"/>
        <v>0</v>
      </c>
      <c r="BU37" s="61">
        <f t="shared" ca="1" si="20"/>
        <v>0</v>
      </c>
      <c r="BV37" s="61">
        <f t="shared" ca="1" si="20"/>
        <v>0</v>
      </c>
      <c r="BW37" s="61">
        <f t="shared" ca="1" si="20"/>
        <v>0</v>
      </c>
      <c r="BX37" s="61">
        <f t="shared" ca="1" si="20"/>
        <v>0</v>
      </c>
      <c r="BY37" s="61">
        <f t="shared" ca="1" si="20"/>
        <v>0</v>
      </c>
      <c r="BZ37" s="61">
        <f t="shared" ca="1" si="20"/>
        <v>0</v>
      </c>
      <c r="CA37" s="61">
        <f t="shared" ca="1" si="20"/>
        <v>0</v>
      </c>
      <c r="CB37" s="61">
        <f t="shared" ca="1" si="20"/>
        <v>0</v>
      </c>
      <c r="CC37" s="61">
        <f t="shared" ca="1" si="20"/>
        <v>0</v>
      </c>
      <c r="CD37" s="61">
        <f t="shared" ca="1" si="20"/>
        <v>0</v>
      </c>
      <c r="CE37" s="61">
        <f t="shared" ca="1" si="20"/>
        <v>0</v>
      </c>
      <c r="CF37" s="61">
        <f t="shared" ca="1" si="20"/>
        <v>0</v>
      </c>
      <c r="CG37" s="61">
        <f t="shared" ca="1" si="20"/>
        <v>0</v>
      </c>
      <c r="CH37" s="61">
        <f t="shared" ca="1" si="21"/>
        <v>0</v>
      </c>
      <c r="CI37" s="61">
        <f t="shared" ca="1" si="21"/>
        <v>0</v>
      </c>
      <c r="CJ37" s="61">
        <f t="shared" ca="1" si="21"/>
        <v>0</v>
      </c>
      <c r="CK37" s="61">
        <f t="shared" ca="1" si="21"/>
        <v>0</v>
      </c>
      <c r="CL37" s="61">
        <f t="shared" ca="1" si="21"/>
        <v>0</v>
      </c>
      <c r="CM37" s="61">
        <f t="shared" ca="1" si="21"/>
        <v>0</v>
      </c>
      <c r="CN37" s="61">
        <f t="shared" ca="1" si="21"/>
        <v>0</v>
      </c>
      <c r="CO37" s="61">
        <f t="shared" ca="1" si="21"/>
        <v>0</v>
      </c>
      <c r="CP37" s="61">
        <f t="shared" ca="1" si="21"/>
        <v>0</v>
      </c>
      <c r="CQ37" s="61">
        <f t="shared" ca="1" si="21"/>
        <v>0</v>
      </c>
      <c r="CR37" s="61">
        <f t="shared" ca="1" si="21"/>
        <v>0</v>
      </c>
      <c r="CS37" s="61">
        <f t="shared" ca="1" si="21"/>
        <v>0</v>
      </c>
      <c r="CT37" s="61">
        <f t="shared" ca="1" si="21"/>
        <v>0</v>
      </c>
      <c r="CU37" s="61">
        <f t="shared" ca="1" si="21"/>
        <v>0</v>
      </c>
      <c r="CV37" s="61">
        <f t="shared" ca="1" si="21"/>
        <v>0</v>
      </c>
      <c r="CW37" s="61">
        <f t="shared" ca="1" si="21"/>
        <v>0</v>
      </c>
      <c r="CX37" s="61">
        <f t="shared" ca="1" si="22"/>
        <v>0</v>
      </c>
      <c r="CY37" s="61">
        <f t="shared" ca="1" si="22"/>
        <v>0</v>
      </c>
      <c r="CZ37" s="61">
        <f t="shared" ca="1" si="22"/>
        <v>0</v>
      </c>
      <c r="DA37" s="61">
        <f t="shared" ca="1" si="22"/>
        <v>0</v>
      </c>
      <c r="DB37" s="61">
        <f t="shared" ca="1" si="22"/>
        <v>0</v>
      </c>
      <c r="DC37" s="61">
        <f t="shared" ca="1" si="22"/>
        <v>0</v>
      </c>
      <c r="DD37" s="61">
        <f t="shared" ca="1" si="22"/>
        <v>0</v>
      </c>
      <c r="DE37" s="61">
        <f t="shared" ca="1" si="22"/>
        <v>0</v>
      </c>
      <c r="DF37" s="61">
        <f t="shared" ca="1" si="22"/>
        <v>0</v>
      </c>
      <c r="DG37" s="61"/>
      <c r="DH37" s="61"/>
      <c r="DI37" s="61"/>
      <c r="DJ37" s="61"/>
      <c r="DK37" s="61"/>
      <c r="DL37" s="61"/>
      <c r="DM37" s="157"/>
      <c r="DN37" s="157"/>
      <c r="DO37" s="157"/>
      <c r="DP37" s="164"/>
    </row>
    <row r="38" spans="1:120" s="22" customFormat="1" x14ac:dyDescent="0.25">
      <c r="A38" s="61" t="s">
        <v>77</v>
      </c>
      <c r="B38" s="61">
        <f>0.65</f>
        <v>0.65</v>
      </c>
      <c r="C38" s="61"/>
      <c r="D38" s="160"/>
      <c r="E38" s="61">
        <f t="shared" ca="1" si="23"/>
        <v>0</v>
      </c>
      <c r="F38" s="61">
        <f t="shared" ca="1" si="16"/>
        <v>0</v>
      </c>
      <c r="G38" s="61">
        <f t="shared" ca="1" si="16"/>
        <v>0</v>
      </c>
      <c r="H38" s="61">
        <f t="shared" ca="1" si="16"/>
        <v>0</v>
      </c>
      <c r="I38" s="61">
        <f t="shared" ca="1" si="16"/>
        <v>0</v>
      </c>
      <c r="J38" s="61">
        <f t="shared" ca="1" si="16"/>
        <v>0</v>
      </c>
      <c r="K38" s="61">
        <f t="shared" ca="1" si="16"/>
        <v>0</v>
      </c>
      <c r="L38" s="61">
        <f t="shared" ca="1" si="16"/>
        <v>0</v>
      </c>
      <c r="M38" s="61">
        <f t="shared" ca="1" si="16"/>
        <v>0</v>
      </c>
      <c r="N38" s="61">
        <f t="shared" ca="1" si="16"/>
        <v>0</v>
      </c>
      <c r="O38" s="61">
        <f t="shared" ca="1" si="16"/>
        <v>0</v>
      </c>
      <c r="P38" s="61">
        <f t="shared" ca="1" si="16"/>
        <v>0</v>
      </c>
      <c r="Q38" s="61">
        <f t="shared" ca="1" si="16"/>
        <v>0</v>
      </c>
      <c r="R38" s="61">
        <f t="shared" ca="1" si="16"/>
        <v>0</v>
      </c>
      <c r="S38" s="61">
        <f t="shared" ca="1" si="16"/>
        <v>0</v>
      </c>
      <c r="T38" s="61">
        <f t="shared" ca="1" si="16"/>
        <v>0</v>
      </c>
      <c r="U38" s="61">
        <f t="shared" ca="1" si="16"/>
        <v>0</v>
      </c>
      <c r="V38" s="61">
        <f t="shared" ca="1" si="17"/>
        <v>0</v>
      </c>
      <c r="W38" s="61">
        <f t="shared" ca="1" si="17"/>
        <v>0</v>
      </c>
      <c r="X38" s="61">
        <f t="shared" ca="1" si="17"/>
        <v>0</v>
      </c>
      <c r="Y38" s="61">
        <f t="shared" ca="1" si="17"/>
        <v>0</v>
      </c>
      <c r="Z38" s="61">
        <f t="shared" ca="1" si="17"/>
        <v>0</v>
      </c>
      <c r="AA38" s="61">
        <f t="shared" ca="1" si="17"/>
        <v>0</v>
      </c>
      <c r="AB38" s="61">
        <f t="shared" ca="1" si="17"/>
        <v>0</v>
      </c>
      <c r="AC38" s="61">
        <f t="shared" ca="1" si="17"/>
        <v>0</v>
      </c>
      <c r="AD38" s="61">
        <f t="shared" ca="1" si="17"/>
        <v>0</v>
      </c>
      <c r="AE38" s="61">
        <f t="shared" ca="1" si="17"/>
        <v>0</v>
      </c>
      <c r="AF38" s="61">
        <f t="shared" ca="1" si="17"/>
        <v>0</v>
      </c>
      <c r="AG38" s="61">
        <f t="shared" ca="1" si="17"/>
        <v>0</v>
      </c>
      <c r="AH38" s="61">
        <f t="shared" ca="1" si="17"/>
        <v>0</v>
      </c>
      <c r="AI38" s="61">
        <f t="shared" ca="1" si="17"/>
        <v>0</v>
      </c>
      <c r="AJ38" s="61">
        <f t="shared" ca="1" si="17"/>
        <v>0</v>
      </c>
      <c r="AK38" s="61">
        <f t="shared" ca="1" si="17"/>
        <v>0</v>
      </c>
      <c r="AL38" s="61">
        <f t="shared" ca="1" si="18"/>
        <v>0</v>
      </c>
      <c r="AM38" s="61">
        <f t="shared" ca="1" si="18"/>
        <v>0</v>
      </c>
      <c r="AN38" s="61">
        <f t="shared" ca="1" si="18"/>
        <v>0</v>
      </c>
      <c r="AO38" s="61">
        <f t="shared" ca="1" si="18"/>
        <v>0</v>
      </c>
      <c r="AP38" s="61">
        <f t="shared" ca="1" si="18"/>
        <v>0</v>
      </c>
      <c r="AQ38" s="61">
        <f t="shared" ca="1" si="18"/>
        <v>0</v>
      </c>
      <c r="AR38" s="61">
        <f t="shared" ca="1" si="18"/>
        <v>0</v>
      </c>
      <c r="AS38" s="61">
        <f t="shared" ca="1" si="18"/>
        <v>0</v>
      </c>
      <c r="AT38" s="61">
        <f t="shared" ca="1" si="18"/>
        <v>0</v>
      </c>
      <c r="AU38" s="61">
        <f t="shared" ca="1" si="18"/>
        <v>0</v>
      </c>
      <c r="AV38" s="61">
        <f t="shared" ca="1" si="18"/>
        <v>0</v>
      </c>
      <c r="AW38" s="61">
        <f t="shared" ca="1" si="18"/>
        <v>150.10001</v>
      </c>
      <c r="AX38" s="61">
        <f t="shared" ca="1" si="18"/>
        <v>1.0000000000000001E-5</v>
      </c>
      <c r="AY38" s="61">
        <f t="shared" ca="1" si="18"/>
        <v>1.0000000000000001E-5</v>
      </c>
      <c r="AZ38" s="61">
        <f t="shared" ca="1" si="18"/>
        <v>1.0000000000000001E-5</v>
      </c>
      <c r="BA38" s="61">
        <f t="shared" ca="1" si="18"/>
        <v>1.0000000000000001E-5</v>
      </c>
      <c r="BB38" s="61">
        <f t="shared" ca="1" si="19"/>
        <v>1.0000000000000001E-5</v>
      </c>
      <c r="BC38" s="61">
        <f t="shared" ca="1" si="19"/>
        <v>1.0000000000000001E-5</v>
      </c>
      <c r="BD38" s="61">
        <f t="shared" ca="1" si="19"/>
        <v>1.0000000000000001E-5</v>
      </c>
      <c r="BE38" s="61">
        <f t="shared" ca="1" si="19"/>
        <v>1.0000000000000001E-5</v>
      </c>
      <c r="BF38" s="61">
        <f t="shared" ca="1" si="19"/>
        <v>1.0000000000000001E-5</v>
      </c>
      <c r="BG38" s="61">
        <f t="shared" ca="1" si="19"/>
        <v>1.0000000000000001E-5</v>
      </c>
      <c r="BH38" s="61">
        <f t="shared" ca="1" si="19"/>
        <v>1.0000000000000001E-5</v>
      </c>
      <c r="BI38" s="61">
        <f t="shared" ca="1" si="19"/>
        <v>0</v>
      </c>
      <c r="BJ38" s="61">
        <f t="shared" ca="1" si="19"/>
        <v>0</v>
      </c>
      <c r="BK38" s="61">
        <f t="shared" ca="1" si="19"/>
        <v>150.12530000000001</v>
      </c>
      <c r="BL38" s="61">
        <f t="shared" ca="1" si="19"/>
        <v>0</v>
      </c>
      <c r="BM38" s="61">
        <f t="shared" ca="1" si="19"/>
        <v>0</v>
      </c>
      <c r="BN38" s="61">
        <f t="shared" ca="1" si="19"/>
        <v>0</v>
      </c>
      <c r="BO38" s="61">
        <f t="shared" ca="1" si="19"/>
        <v>0</v>
      </c>
      <c r="BP38" s="61">
        <f t="shared" ca="1" si="19"/>
        <v>0</v>
      </c>
      <c r="BQ38" s="61">
        <f t="shared" ca="1" si="19"/>
        <v>0</v>
      </c>
      <c r="BR38" s="61">
        <f t="shared" ca="1" si="20"/>
        <v>0</v>
      </c>
      <c r="BS38" s="61">
        <f t="shared" ca="1" si="20"/>
        <v>0</v>
      </c>
      <c r="BT38" s="61">
        <f t="shared" ca="1" si="20"/>
        <v>150.12530000000001</v>
      </c>
      <c r="BU38" s="61">
        <f t="shared" ca="1" si="20"/>
        <v>0</v>
      </c>
      <c r="BV38" s="61">
        <f t="shared" ca="1" si="20"/>
        <v>0</v>
      </c>
      <c r="BW38" s="61">
        <f t="shared" ca="1" si="20"/>
        <v>0</v>
      </c>
      <c r="BX38" s="61">
        <f t="shared" ca="1" si="20"/>
        <v>0</v>
      </c>
      <c r="BY38" s="61">
        <f t="shared" ca="1" si="20"/>
        <v>0</v>
      </c>
      <c r="BZ38" s="61">
        <f t="shared" ca="1" si="20"/>
        <v>0</v>
      </c>
      <c r="CA38" s="61">
        <f t="shared" ca="1" si="20"/>
        <v>0</v>
      </c>
      <c r="CB38" s="61">
        <f t="shared" ca="1" si="20"/>
        <v>0</v>
      </c>
      <c r="CC38" s="61">
        <f t="shared" ca="1" si="20"/>
        <v>150.12530000000001</v>
      </c>
      <c r="CD38" s="61">
        <f t="shared" ca="1" si="20"/>
        <v>0</v>
      </c>
      <c r="CE38" s="61">
        <f t="shared" ca="1" si="20"/>
        <v>0</v>
      </c>
      <c r="CF38" s="61">
        <f t="shared" ca="1" si="20"/>
        <v>0</v>
      </c>
      <c r="CG38" s="61">
        <f t="shared" ca="1" si="20"/>
        <v>0</v>
      </c>
      <c r="CH38" s="61">
        <f t="shared" ca="1" si="21"/>
        <v>0</v>
      </c>
      <c r="CI38" s="61">
        <f t="shared" ca="1" si="21"/>
        <v>0</v>
      </c>
      <c r="CJ38" s="61">
        <f t="shared" ca="1" si="21"/>
        <v>0</v>
      </c>
      <c r="CK38" s="61">
        <f t="shared" ca="1" si="21"/>
        <v>0</v>
      </c>
      <c r="CL38" s="61">
        <f t="shared" ca="1" si="21"/>
        <v>0</v>
      </c>
      <c r="CM38" s="61">
        <f t="shared" ca="1" si="21"/>
        <v>0</v>
      </c>
      <c r="CN38" s="61">
        <f t="shared" ca="1" si="21"/>
        <v>0</v>
      </c>
      <c r="CO38" s="61">
        <f t="shared" ca="1" si="21"/>
        <v>0</v>
      </c>
      <c r="CP38" s="61">
        <f t="shared" ca="1" si="21"/>
        <v>0</v>
      </c>
      <c r="CQ38" s="61">
        <f t="shared" ca="1" si="21"/>
        <v>0</v>
      </c>
      <c r="CR38" s="61">
        <f t="shared" ca="1" si="21"/>
        <v>0</v>
      </c>
      <c r="CS38" s="61">
        <f t="shared" ca="1" si="21"/>
        <v>0</v>
      </c>
      <c r="CT38" s="61">
        <f t="shared" ca="1" si="21"/>
        <v>0</v>
      </c>
      <c r="CU38" s="61">
        <f t="shared" ca="1" si="21"/>
        <v>0</v>
      </c>
      <c r="CV38" s="61">
        <f t="shared" ca="1" si="21"/>
        <v>0</v>
      </c>
      <c r="CW38" s="61">
        <f t="shared" ca="1" si="21"/>
        <v>0</v>
      </c>
      <c r="CX38" s="61">
        <f t="shared" ca="1" si="22"/>
        <v>0</v>
      </c>
      <c r="CY38" s="61">
        <f t="shared" ca="1" si="22"/>
        <v>0</v>
      </c>
      <c r="CZ38" s="61">
        <f t="shared" ca="1" si="22"/>
        <v>0</v>
      </c>
      <c r="DA38" s="61">
        <f t="shared" ca="1" si="22"/>
        <v>0</v>
      </c>
      <c r="DB38" s="61">
        <f t="shared" ca="1" si="22"/>
        <v>0</v>
      </c>
      <c r="DC38" s="61">
        <f t="shared" ca="1" si="22"/>
        <v>0</v>
      </c>
      <c r="DD38" s="61">
        <f t="shared" ca="1" si="22"/>
        <v>0</v>
      </c>
      <c r="DE38" s="61">
        <f t="shared" ca="1" si="22"/>
        <v>0</v>
      </c>
      <c r="DF38" s="61">
        <f t="shared" ca="1" si="22"/>
        <v>0</v>
      </c>
      <c r="DG38" s="61"/>
      <c r="DH38" s="61"/>
      <c r="DI38" s="61"/>
      <c r="DJ38" s="61"/>
      <c r="DK38" s="61"/>
      <c r="DL38" s="61"/>
      <c r="DM38" s="157"/>
      <c r="DN38" s="157"/>
      <c r="DO38" s="157"/>
      <c r="DP38" s="164"/>
    </row>
    <row r="39" spans="1:120" s="22" customFormat="1" x14ac:dyDescent="0.25">
      <c r="A39" s="61" t="s">
        <v>78</v>
      </c>
      <c r="B39" s="61">
        <f>160/60/4</f>
        <v>0.66666666666666663</v>
      </c>
      <c r="C39" s="61"/>
      <c r="D39" s="160"/>
      <c r="E39" s="61">
        <f t="shared" ca="1" si="23"/>
        <v>0</v>
      </c>
      <c r="F39" s="61">
        <f t="shared" ca="1" si="16"/>
        <v>0</v>
      </c>
      <c r="G39" s="61">
        <f t="shared" ca="1" si="16"/>
        <v>0</v>
      </c>
      <c r="H39" s="61">
        <f t="shared" ca="1" si="16"/>
        <v>0</v>
      </c>
      <c r="I39" s="61">
        <f t="shared" ca="1" si="16"/>
        <v>0</v>
      </c>
      <c r="J39" s="61">
        <f t="shared" ca="1" si="16"/>
        <v>0</v>
      </c>
      <c r="K39" s="61">
        <f t="shared" ca="1" si="16"/>
        <v>0</v>
      </c>
      <c r="L39" s="61">
        <f t="shared" ca="1" si="16"/>
        <v>0</v>
      </c>
      <c r="M39" s="61">
        <f t="shared" ca="1" si="16"/>
        <v>0</v>
      </c>
      <c r="N39" s="61">
        <f t="shared" ca="1" si="16"/>
        <v>0</v>
      </c>
      <c r="O39" s="61">
        <f t="shared" ca="1" si="16"/>
        <v>0</v>
      </c>
      <c r="P39" s="61">
        <f t="shared" ca="1" si="16"/>
        <v>0</v>
      </c>
      <c r="Q39" s="61">
        <f t="shared" ca="1" si="16"/>
        <v>0</v>
      </c>
      <c r="R39" s="61">
        <f t="shared" ca="1" si="16"/>
        <v>0</v>
      </c>
      <c r="S39" s="61">
        <f t="shared" ca="1" si="16"/>
        <v>0</v>
      </c>
      <c r="T39" s="61">
        <f t="shared" ca="1" si="16"/>
        <v>0</v>
      </c>
      <c r="U39" s="61">
        <f t="shared" ca="1" si="16"/>
        <v>0</v>
      </c>
      <c r="V39" s="61">
        <f t="shared" ca="1" si="17"/>
        <v>0</v>
      </c>
      <c r="W39" s="61">
        <f t="shared" ca="1" si="17"/>
        <v>0</v>
      </c>
      <c r="X39" s="61">
        <f t="shared" ca="1" si="17"/>
        <v>0</v>
      </c>
      <c r="Y39" s="61">
        <f t="shared" ca="1" si="17"/>
        <v>0</v>
      </c>
      <c r="Z39" s="61">
        <f t="shared" ca="1" si="17"/>
        <v>0</v>
      </c>
      <c r="AA39" s="61">
        <f t="shared" ca="1" si="17"/>
        <v>0</v>
      </c>
      <c r="AB39" s="61">
        <f t="shared" ca="1" si="17"/>
        <v>0</v>
      </c>
      <c r="AC39" s="61">
        <f t="shared" ca="1" si="17"/>
        <v>0</v>
      </c>
      <c r="AD39" s="61">
        <f t="shared" ca="1" si="17"/>
        <v>0</v>
      </c>
      <c r="AE39" s="61">
        <f t="shared" ca="1" si="17"/>
        <v>0</v>
      </c>
      <c r="AF39" s="61">
        <f t="shared" ca="1" si="17"/>
        <v>0</v>
      </c>
      <c r="AG39" s="61">
        <f t="shared" ca="1" si="17"/>
        <v>0</v>
      </c>
      <c r="AH39" s="61">
        <f t="shared" ca="1" si="17"/>
        <v>0</v>
      </c>
      <c r="AI39" s="61">
        <f t="shared" ca="1" si="17"/>
        <v>0</v>
      </c>
      <c r="AJ39" s="61">
        <f t="shared" ca="1" si="17"/>
        <v>0</v>
      </c>
      <c r="AK39" s="61">
        <f t="shared" ca="1" si="17"/>
        <v>0</v>
      </c>
      <c r="AL39" s="61">
        <f t="shared" ca="1" si="18"/>
        <v>0</v>
      </c>
      <c r="AM39" s="61">
        <f t="shared" ca="1" si="18"/>
        <v>0</v>
      </c>
      <c r="AN39" s="61">
        <f t="shared" ca="1" si="18"/>
        <v>0</v>
      </c>
      <c r="AO39" s="61">
        <f t="shared" ca="1" si="18"/>
        <v>0</v>
      </c>
      <c r="AP39" s="61">
        <f t="shared" ca="1" si="18"/>
        <v>0</v>
      </c>
      <c r="AQ39" s="61">
        <f t="shared" ca="1" si="18"/>
        <v>0</v>
      </c>
      <c r="AR39" s="61">
        <f t="shared" ca="1" si="18"/>
        <v>0</v>
      </c>
      <c r="AS39" s="61">
        <f t="shared" ca="1" si="18"/>
        <v>0</v>
      </c>
      <c r="AT39" s="61">
        <f t="shared" ca="1" si="18"/>
        <v>0</v>
      </c>
      <c r="AU39" s="61">
        <f t="shared" ca="1" si="18"/>
        <v>0</v>
      </c>
      <c r="AV39" s="61">
        <f t="shared" ca="1" si="18"/>
        <v>0</v>
      </c>
      <c r="AW39" s="61">
        <f t="shared" ca="1" si="18"/>
        <v>0</v>
      </c>
      <c r="AX39" s="61">
        <f t="shared" ca="1" si="18"/>
        <v>0</v>
      </c>
      <c r="AY39" s="61">
        <f t="shared" ca="1" si="18"/>
        <v>0</v>
      </c>
      <c r="AZ39" s="61">
        <f t="shared" ca="1" si="18"/>
        <v>0</v>
      </c>
      <c r="BA39" s="61">
        <f t="shared" ca="1" si="18"/>
        <v>0</v>
      </c>
      <c r="BB39" s="61">
        <f t="shared" ca="1" si="19"/>
        <v>0</v>
      </c>
      <c r="BC39" s="61">
        <f t="shared" ca="1" si="19"/>
        <v>0</v>
      </c>
      <c r="BD39" s="61">
        <f t="shared" ca="1" si="19"/>
        <v>0</v>
      </c>
      <c r="BE39" s="61">
        <f t="shared" ca="1" si="19"/>
        <v>0</v>
      </c>
      <c r="BF39" s="61">
        <f t="shared" ca="1" si="19"/>
        <v>0</v>
      </c>
      <c r="BG39" s="61">
        <f t="shared" ca="1" si="19"/>
        <v>0</v>
      </c>
      <c r="BH39" s="61">
        <f t="shared" ca="1" si="19"/>
        <v>0</v>
      </c>
      <c r="BI39" s="61">
        <f t="shared" ca="1" si="19"/>
        <v>0</v>
      </c>
      <c r="BJ39" s="61">
        <f t="shared" ca="1" si="19"/>
        <v>0</v>
      </c>
      <c r="BK39" s="61">
        <f t="shared" ca="1" si="19"/>
        <v>0</v>
      </c>
      <c r="BL39" s="61">
        <f t="shared" ca="1" si="19"/>
        <v>0</v>
      </c>
      <c r="BM39" s="61">
        <f t="shared" ca="1" si="19"/>
        <v>0</v>
      </c>
      <c r="BN39" s="61">
        <f t="shared" ca="1" si="19"/>
        <v>0</v>
      </c>
      <c r="BO39" s="61">
        <f t="shared" ca="1" si="19"/>
        <v>0</v>
      </c>
      <c r="BP39" s="61">
        <f t="shared" ca="1" si="19"/>
        <v>0</v>
      </c>
      <c r="BQ39" s="61">
        <f t="shared" ca="1" si="19"/>
        <v>0</v>
      </c>
      <c r="BR39" s="61">
        <f t="shared" ca="1" si="20"/>
        <v>0</v>
      </c>
      <c r="BS39" s="61">
        <f t="shared" ca="1" si="20"/>
        <v>0</v>
      </c>
      <c r="BT39" s="61">
        <f t="shared" ca="1" si="20"/>
        <v>0</v>
      </c>
      <c r="BU39" s="61">
        <f t="shared" ca="1" si="20"/>
        <v>0</v>
      </c>
      <c r="BV39" s="61">
        <f t="shared" ca="1" si="20"/>
        <v>0</v>
      </c>
      <c r="BW39" s="61">
        <f t="shared" ca="1" si="20"/>
        <v>0</v>
      </c>
      <c r="BX39" s="61">
        <f t="shared" ca="1" si="20"/>
        <v>0</v>
      </c>
      <c r="BY39" s="61">
        <f t="shared" ca="1" si="20"/>
        <v>0</v>
      </c>
      <c r="BZ39" s="61">
        <f t="shared" ca="1" si="20"/>
        <v>0</v>
      </c>
      <c r="CA39" s="61">
        <f t="shared" ca="1" si="20"/>
        <v>0</v>
      </c>
      <c r="CB39" s="61">
        <f t="shared" ca="1" si="20"/>
        <v>0</v>
      </c>
      <c r="CC39" s="61">
        <f t="shared" ca="1" si="20"/>
        <v>0</v>
      </c>
      <c r="CD39" s="61">
        <f t="shared" ca="1" si="20"/>
        <v>0</v>
      </c>
      <c r="CE39" s="61">
        <f t="shared" ca="1" si="20"/>
        <v>0</v>
      </c>
      <c r="CF39" s="61">
        <f t="shared" ca="1" si="20"/>
        <v>0</v>
      </c>
      <c r="CG39" s="61">
        <f t="shared" ca="1" si="20"/>
        <v>0</v>
      </c>
      <c r="CH39" s="61">
        <f t="shared" ca="1" si="21"/>
        <v>0</v>
      </c>
      <c r="CI39" s="61">
        <f t="shared" ca="1" si="21"/>
        <v>0</v>
      </c>
      <c r="CJ39" s="61">
        <f t="shared" ca="1" si="21"/>
        <v>0</v>
      </c>
      <c r="CK39" s="61">
        <f t="shared" ca="1" si="21"/>
        <v>0</v>
      </c>
      <c r="CL39" s="61">
        <f t="shared" ca="1" si="21"/>
        <v>0</v>
      </c>
      <c r="CM39" s="61">
        <f t="shared" ca="1" si="21"/>
        <v>0</v>
      </c>
      <c r="CN39" s="61">
        <f t="shared" ca="1" si="21"/>
        <v>0</v>
      </c>
      <c r="CO39" s="61">
        <f t="shared" ca="1" si="21"/>
        <v>0</v>
      </c>
      <c r="CP39" s="61">
        <f t="shared" ca="1" si="21"/>
        <v>0</v>
      </c>
      <c r="CQ39" s="61">
        <f t="shared" ca="1" si="21"/>
        <v>0</v>
      </c>
      <c r="CR39" s="61">
        <f t="shared" ca="1" si="21"/>
        <v>0</v>
      </c>
      <c r="CS39" s="61">
        <f t="shared" ca="1" si="21"/>
        <v>0</v>
      </c>
      <c r="CT39" s="61">
        <f t="shared" ca="1" si="21"/>
        <v>0</v>
      </c>
      <c r="CU39" s="61">
        <f t="shared" ca="1" si="21"/>
        <v>0</v>
      </c>
      <c r="CV39" s="61">
        <f t="shared" ca="1" si="21"/>
        <v>0</v>
      </c>
      <c r="CW39" s="61">
        <f t="shared" ca="1" si="21"/>
        <v>0</v>
      </c>
      <c r="CX39" s="61">
        <f t="shared" ca="1" si="22"/>
        <v>0</v>
      </c>
      <c r="CY39" s="61">
        <f t="shared" ca="1" si="22"/>
        <v>0</v>
      </c>
      <c r="CZ39" s="61">
        <f t="shared" ca="1" si="22"/>
        <v>0</v>
      </c>
      <c r="DA39" s="61">
        <f t="shared" ca="1" si="22"/>
        <v>0</v>
      </c>
      <c r="DB39" s="61">
        <f t="shared" ca="1" si="22"/>
        <v>0</v>
      </c>
      <c r="DC39" s="61">
        <f t="shared" ca="1" si="22"/>
        <v>0</v>
      </c>
      <c r="DD39" s="61">
        <f t="shared" ca="1" si="22"/>
        <v>0</v>
      </c>
      <c r="DE39" s="61">
        <f t="shared" ca="1" si="22"/>
        <v>0</v>
      </c>
      <c r="DF39" s="61">
        <f t="shared" ca="1" si="22"/>
        <v>0</v>
      </c>
      <c r="DG39" s="61"/>
      <c r="DH39" s="61"/>
      <c r="DI39" s="61"/>
      <c r="DJ39" s="61"/>
      <c r="DK39" s="61"/>
      <c r="DL39" s="61"/>
      <c r="DM39" s="157"/>
      <c r="DN39" s="157"/>
      <c r="DO39" s="157"/>
      <c r="DP39" s="164"/>
    </row>
    <row r="40" spans="1:120" s="22" customFormat="1" x14ac:dyDescent="0.25">
      <c r="A40" s="61"/>
      <c r="B40" s="61"/>
      <c r="C40" s="61"/>
      <c r="D40" s="160"/>
      <c r="E40" s="61">
        <f t="shared" ca="1" si="23"/>
        <v>0</v>
      </c>
      <c r="F40" s="61">
        <f t="shared" ca="1" si="16"/>
        <v>0</v>
      </c>
      <c r="G40" s="61">
        <f t="shared" ca="1" si="16"/>
        <v>0</v>
      </c>
      <c r="H40" s="61">
        <f t="shared" ca="1" si="16"/>
        <v>0</v>
      </c>
      <c r="I40" s="61">
        <f t="shared" ca="1" si="16"/>
        <v>0</v>
      </c>
      <c r="J40" s="61">
        <f t="shared" ca="1" si="16"/>
        <v>0</v>
      </c>
      <c r="K40" s="61">
        <f t="shared" ca="1" si="16"/>
        <v>0</v>
      </c>
      <c r="L40" s="61">
        <f t="shared" ca="1" si="16"/>
        <v>0</v>
      </c>
      <c r="M40" s="61">
        <f t="shared" ca="1" si="16"/>
        <v>0</v>
      </c>
      <c r="N40" s="61">
        <f t="shared" ca="1" si="16"/>
        <v>0</v>
      </c>
      <c r="O40" s="61">
        <f t="shared" ca="1" si="16"/>
        <v>0</v>
      </c>
      <c r="P40" s="61">
        <f t="shared" ca="1" si="16"/>
        <v>0</v>
      </c>
      <c r="Q40" s="61">
        <f t="shared" ca="1" si="16"/>
        <v>0</v>
      </c>
      <c r="R40" s="61">
        <f t="shared" ca="1" si="16"/>
        <v>0</v>
      </c>
      <c r="S40" s="61">
        <f t="shared" ca="1" si="16"/>
        <v>0</v>
      </c>
      <c r="T40" s="61">
        <f t="shared" ca="1" si="16"/>
        <v>0</v>
      </c>
      <c r="U40" s="61">
        <f t="shared" ca="1" si="16"/>
        <v>0</v>
      </c>
      <c r="V40" s="61">
        <f t="shared" ca="1" si="17"/>
        <v>0</v>
      </c>
      <c r="W40" s="61">
        <f t="shared" ca="1" si="17"/>
        <v>0</v>
      </c>
      <c r="X40" s="61">
        <f t="shared" ca="1" si="17"/>
        <v>0</v>
      </c>
      <c r="Y40" s="61">
        <f t="shared" ca="1" si="17"/>
        <v>0</v>
      </c>
      <c r="Z40" s="61">
        <f t="shared" ca="1" si="17"/>
        <v>0</v>
      </c>
      <c r="AA40" s="61">
        <f t="shared" ca="1" si="17"/>
        <v>0</v>
      </c>
      <c r="AB40" s="61">
        <f t="shared" ca="1" si="17"/>
        <v>0</v>
      </c>
      <c r="AC40" s="61">
        <f t="shared" ca="1" si="17"/>
        <v>0</v>
      </c>
      <c r="AD40" s="61">
        <f t="shared" ca="1" si="17"/>
        <v>0</v>
      </c>
      <c r="AE40" s="61">
        <f t="shared" ca="1" si="17"/>
        <v>0</v>
      </c>
      <c r="AF40" s="61">
        <f t="shared" ca="1" si="17"/>
        <v>0</v>
      </c>
      <c r="AG40" s="61">
        <f t="shared" ca="1" si="17"/>
        <v>0</v>
      </c>
      <c r="AH40" s="61">
        <f t="shared" ca="1" si="17"/>
        <v>0</v>
      </c>
      <c r="AI40" s="61">
        <f t="shared" ca="1" si="17"/>
        <v>0</v>
      </c>
      <c r="AJ40" s="61">
        <f t="shared" ca="1" si="17"/>
        <v>0</v>
      </c>
      <c r="AK40" s="61">
        <f t="shared" ca="1" si="17"/>
        <v>0</v>
      </c>
      <c r="AL40" s="61">
        <f t="shared" ca="1" si="18"/>
        <v>0</v>
      </c>
      <c r="AM40" s="61">
        <f t="shared" ca="1" si="18"/>
        <v>0</v>
      </c>
      <c r="AN40" s="61">
        <f t="shared" ca="1" si="18"/>
        <v>0</v>
      </c>
      <c r="AO40" s="61">
        <f t="shared" ca="1" si="18"/>
        <v>0</v>
      </c>
      <c r="AP40" s="61">
        <f t="shared" ca="1" si="18"/>
        <v>0</v>
      </c>
      <c r="AQ40" s="61">
        <f t="shared" ca="1" si="18"/>
        <v>0</v>
      </c>
      <c r="AR40" s="61">
        <f t="shared" ca="1" si="18"/>
        <v>0</v>
      </c>
      <c r="AS40" s="61">
        <f t="shared" ca="1" si="18"/>
        <v>0</v>
      </c>
      <c r="AT40" s="61">
        <f t="shared" ca="1" si="18"/>
        <v>0</v>
      </c>
      <c r="AU40" s="61">
        <f t="shared" ca="1" si="18"/>
        <v>0</v>
      </c>
      <c r="AV40" s="61">
        <f t="shared" ca="1" si="18"/>
        <v>0</v>
      </c>
      <c r="AW40" s="61">
        <f t="shared" ca="1" si="18"/>
        <v>0</v>
      </c>
      <c r="AX40" s="61">
        <f t="shared" ca="1" si="18"/>
        <v>0</v>
      </c>
      <c r="AY40" s="61">
        <f t="shared" ca="1" si="18"/>
        <v>0</v>
      </c>
      <c r="AZ40" s="61">
        <f t="shared" ca="1" si="18"/>
        <v>0</v>
      </c>
      <c r="BA40" s="61">
        <f t="shared" ca="1" si="18"/>
        <v>0</v>
      </c>
      <c r="BB40" s="61">
        <f t="shared" ca="1" si="19"/>
        <v>0</v>
      </c>
      <c r="BC40" s="61">
        <f t="shared" ca="1" si="19"/>
        <v>75.000010000000003</v>
      </c>
      <c r="BD40" s="61">
        <f t="shared" ca="1" si="19"/>
        <v>1.0000000000000001E-5</v>
      </c>
      <c r="BE40" s="61">
        <f t="shared" ca="1" si="19"/>
        <v>1.0000000000000001E-5</v>
      </c>
      <c r="BF40" s="61">
        <f t="shared" ca="1" si="19"/>
        <v>1.0000000000000001E-5</v>
      </c>
      <c r="BG40" s="61">
        <f t="shared" ca="1" si="19"/>
        <v>1.0000000000000001E-5</v>
      </c>
      <c r="BH40" s="61">
        <f t="shared" ca="1" si="19"/>
        <v>1.0000000000000001E-5</v>
      </c>
      <c r="BI40" s="61">
        <f t="shared" ca="1" si="19"/>
        <v>0</v>
      </c>
      <c r="BJ40" s="61">
        <f t="shared" ca="1" si="19"/>
        <v>0</v>
      </c>
      <c r="BK40" s="61">
        <f t="shared" ca="1" si="19"/>
        <v>0</v>
      </c>
      <c r="BL40" s="61">
        <f t="shared" ca="1" si="19"/>
        <v>0</v>
      </c>
      <c r="BM40" s="61">
        <f t="shared" ca="1" si="19"/>
        <v>0</v>
      </c>
      <c r="BN40" s="61">
        <f t="shared" ca="1" si="19"/>
        <v>0</v>
      </c>
      <c r="BO40" s="61">
        <f t="shared" ca="1" si="19"/>
        <v>0</v>
      </c>
      <c r="BP40" s="61">
        <f t="shared" ca="1" si="19"/>
        <v>0</v>
      </c>
      <c r="BQ40" s="61">
        <f t="shared" ca="1" si="19"/>
        <v>0</v>
      </c>
      <c r="BR40" s="61">
        <f t="shared" ca="1" si="20"/>
        <v>0</v>
      </c>
      <c r="BS40" s="61">
        <f t="shared" ca="1" si="20"/>
        <v>0</v>
      </c>
      <c r="BT40" s="61">
        <f t="shared" ca="1" si="20"/>
        <v>0</v>
      </c>
      <c r="BU40" s="61">
        <f t="shared" ca="1" si="20"/>
        <v>100.1</v>
      </c>
      <c r="BV40" s="61">
        <f t="shared" ca="1" si="20"/>
        <v>0</v>
      </c>
      <c r="BW40" s="61">
        <f t="shared" ca="1" si="20"/>
        <v>0</v>
      </c>
      <c r="BX40" s="61">
        <f t="shared" ca="1" si="20"/>
        <v>0</v>
      </c>
      <c r="BY40" s="61">
        <f t="shared" ca="1" si="20"/>
        <v>0</v>
      </c>
      <c r="BZ40" s="61">
        <f t="shared" ca="1" si="20"/>
        <v>0</v>
      </c>
      <c r="CA40" s="61">
        <f t="shared" ca="1" si="20"/>
        <v>0</v>
      </c>
      <c r="CB40" s="61">
        <f t="shared" ca="1" si="20"/>
        <v>0</v>
      </c>
      <c r="CC40" s="61">
        <f t="shared" ca="1" si="20"/>
        <v>0</v>
      </c>
      <c r="CD40" s="61">
        <f t="shared" ca="1" si="20"/>
        <v>0</v>
      </c>
      <c r="CE40" s="61">
        <f t="shared" ca="1" si="20"/>
        <v>0</v>
      </c>
      <c r="CF40" s="61">
        <f t="shared" ca="1" si="20"/>
        <v>0</v>
      </c>
      <c r="CG40" s="61">
        <f t="shared" ca="1" si="20"/>
        <v>0</v>
      </c>
      <c r="CH40" s="61">
        <f t="shared" ca="1" si="21"/>
        <v>0</v>
      </c>
      <c r="CI40" s="61">
        <f t="shared" ca="1" si="21"/>
        <v>0</v>
      </c>
      <c r="CJ40" s="61">
        <f t="shared" ca="1" si="21"/>
        <v>0</v>
      </c>
      <c r="CK40" s="61">
        <f t="shared" ca="1" si="21"/>
        <v>0</v>
      </c>
      <c r="CL40" s="61">
        <f t="shared" ca="1" si="21"/>
        <v>0</v>
      </c>
      <c r="CM40" s="61">
        <f t="shared" ca="1" si="21"/>
        <v>0</v>
      </c>
      <c r="CN40" s="61">
        <f t="shared" ca="1" si="21"/>
        <v>0</v>
      </c>
      <c r="CO40" s="61">
        <f t="shared" ca="1" si="21"/>
        <v>0</v>
      </c>
      <c r="CP40" s="61">
        <f t="shared" ca="1" si="21"/>
        <v>0</v>
      </c>
      <c r="CQ40" s="61">
        <f t="shared" ca="1" si="21"/>
        <v>0</v>
      </c>
      <c r="CR40" s="61">
        <f t="shared" ca="1" si="21"/>
        <v>0</v>
      </c>
      <c r="CS40" s="61">
        <f t="shared" ca="1" si="21"/>
        <v>0</v>
      </c>
      <c r="CT40" s="61">
        <f t="shared" ca="1" si="21"/>
        <v>0</v>
      </c>
      <c r="CU40" s="61">
        <f t="shared" ca="1" si="21"/>
        <v>0</v>
      </c>
      <c r="CV40" s="61">
        <f t="shared" ca="1" si="21"/>
        <v>0</v>
      </c>
      <c r="CW40" s="61">
        <f t="shared" ca="1" si="21"/>
        <v>0</v>
      </c>
      <c r="CX40" s="61">
        <f t="shared" ca="1" si="22"/>
        <v>0</v>
      </c>
      <c r="CY40" s="61">
        <f t="shared" ca="1" si="22"/>
        <v>0</v>
      </c>
      <c r="CZ40" s="61">
        <f t="shared" ca="1" si="22"/>
        <v>0</v>
      </c>
      <c r="DA40" s="61">
        <f t="shared" ca="1" si="22"/>
        <v>0</v>
      </c>
      <c r="DB40" s="61">
        <f t="shared" ca="1" si="22"/>
        <v>0</v>
      </c>
      <c r="DC40" s="61">
        <f t="shared" ca="1" si="22"/>
        <v>0</v>
      </c>
      <c r="DD40" s="61">
        <f t="shared" ca="1" si="22"/>
        <v>0</v>
      </c>
      <c r="DE40" s="61">
        <f t="shared" ca="1" si="22"/>
        <v>0</v>
      </c>
      <c r="DF40" s="61">
        <f t="shared" ca="1" si="22"/>
        <v>0</v>
      </c>
      <c r="DG40" s="61"/>
      <c r="DH40" s="61"/>
      <c r="DI40" s="61"/>
      <c r="DJ40" s="61"/>
      <c r="DK40" s="61"/>
      <c r="DL40" s="61"/>
      <c r="DM40" s="157"/>
      <c r="DN40" s="157"/>
      <c r="DO40" s="157"/>
      <c r="DP40" s="164"/>
    </row>
    <row r="41" spans="1:120" s="22" customFormat="1" x14ac:dyDescent="0.25">
      <c r="A41" s="61"/>
      <c r="B41" s="61"/>
      <c r="C41" s="61"/>
      <c r="D41" s="160"/>
      <c r="E41" s="61">
        <f t="shared" ca="1" si="23"/>
        <v>0</v>
      </c>
      <c r="F41" s="61">
        <f t="shared" ca="1" si="16"/>
        <v>0</v>
      </c>
      <c r="G41" s="61">
        <f t="shared" ca="1" si="16"/>
        <v>0</v>
      </c>
      <c r="H41" s="61">
        <f t="shared" ca="1" si="16"/>
        <v>0</v>
      </c>
      <c r="I41" s="61">
        <f t="shared" ca="1" si="16"/>
        <v>0</v>
      </c>
      <c r="J41" s="61">
        <f t="shared" ca="1" si="16"/>
        <v>0</v>
      </c>
      <c r="K41" s="61">
        <f t="shared" ca="1" si="16"/>
        <v>0</v>
      </c>
      <c r="L41" s="61">
        <f t="shared" ca="1" si="16"/>
        <v>0</v>
      </c>
      <c r="M41" s="61">
        <f t="shared" ca="1" si="16"/>
        <v>0</v>
      </c>
      <c r="N41" s="61">
        <f t="shared" ca="1" si="16"/>
        <v>0</v>
      </c>
      <c r="O41" s="61">
        <f t="shared" ca="1" si="16"/>
        <v>0</v>
      </c>
      <c r="P41" s="61">
        <f t="shared" ca="1" si="16"/>
        <v>0</v>
      </c>
      <c r="Q41" s="61">
        <f t="shared" ca="1" si="16"/>
        <v>0</v>
      </c>
      <c r="R41" s="61">
        <f t="shared" ca="1" si="16"/>
        <v>0</v>
      </c>
      <c r="S41" s="61">
        <f t="shared" ca="1" si="16"/>
        <v>0</v>
      </c>
      <c r="T41" s="61">
        <f t="shared" ca="1" si="16"/>
        <v>0</v>
      </c>
      <c r="U41" s="61">
        <f t="shared" ca="1" si="16"/>
        <v>0</v>
      </c>
      <c r="V41" s="61">
        <f t="shared" ca="1" si="17"/>
        <v>0</v>
      </c>
      <c r="W41" s="61">
        <f t="shared" ca="1" si="17"/>
        <v>0</v>
      </c>
      <c r="X41" s="61">
        <f t="shared" ca="1" si="17"/>
        <v>0</v>
      </c>
      <c r="Y41" s="61">
        <f t="shared" ca="1" si="17"/>
        <v>0</v>
      </c>
      <c r="Z41" s="61">
        <f t="shared" ca="1" si="17"/>
        <v>0</v>
      </c>
      <c r="AA41" s="61">
        <f t="shared" ca="1" si="17"/>
        <v>0</v>
      </c>
      <c r="AB41" s="61">
        <f t="shared" ca="1" si="17"/>
        <v>0</v>
      </c>
      <c r="AC41" s="61">
        <f t="shared" ca="1" si="17"/>
        <v>0</v>
      </c>
      <c r="AD41" s="61">
        <f t="shared" ca="1" si="17"/>
        <v>0</v>
      </c>
      <c r="AE41" s="61">
        <f t="shared" ca="1" si="17"/>
        <v>0</v>
      </c>
      <c r="AF41" s="61">
        <f t="shared" ca="1" si="17"/>
        <v>0</v>
      </c>
      <c r="AG41" s="61">
        <f t="shared" ca="1" si="17"/>
        <v>0</v>
      </c>
      <c r="AH41" s="61">
        <f t="shared" ca="1" si="17"/>
        <v>0</v>
      </c>
      <c r="AI41" s="61">
        <f t="shared" ca="1" si="17"/>
        <v>0</v>
      </c>
      <c r="AJ41" s="61">
        <f t="shared" ca="1" si="17"/>
        <v>0</v>
      </c>
      <c r="AK41" s="61">
        <f t="shared" ca="1" si="17"/>
        <v>0</v>
      </c>
      <c r="AL41" s="61">
        <f t="shared" ca="1" si="18"/>
        <v>0</v>
      </c>
      <c r="AM41" s="61">
        <f t="shared" ca="1" si="18"/>
        <v>0</v>
      </c>
      <c r="AN41" s="61">
        <f t="shared" ca="1" si="18"/>
        <v>0</v>
      </c>
      <c r="AO41" s="61">
        <f t="shared" ca="1" si="18"/>
        <v>0</v>
      </c>
      <c r="AP41" s="61">
        <f t="shared" ca="1" si="18"/>
        <v>0</v>
      </c>
      <c r="AQ41" s="61">
        <f t="shared" ca="1" si="18"/>
        <v>0</v>
      </c>
      <c r="AR41" s="61">
        <f t="shared" ca="1" si="18"/>
        <v>0</v>
      </c>
      <c r="AS41" s="61">
        <f t="shared" ca="1" si="18"/>
        <v>0</v>
      </c>
      <c r="AT41" s="61">
        <f t="shared" ca="1" si="18"/>
        <v>0</v>
      </c>
      <c r="AU41" s="61">
        <f t="shared" ca="1" si="18"/>
        <v>0</v>
      </c>
      <c r="AV41" s="61">
        <f t="shared" ca="1" si="18"/>
        <v>0</v>
      </c>
      <c r="AW41" s="61">
        <f t="shared" ca="1" si="18"/>
        <v>0</v>
      </c>
      <c r="AX41" s="61">
        <f t="shared" ca="1" si="18"/>
        <v>0</v>
      </c>
      <c r="AY41" s="61">
        <f t="shared" ca="1" si="18"/>
        <v>0</v>
      </c>
      <c r="AZ41" s="61">
        <f t="shared" ca="1" si="18"/>
        <v>0</v>
      </c>
      <c r="BA41" s="61">
        <f t="shared" ca="1" si="18"/>
        <v>0</v>
      </c>
      <c r="BB41" s="61">
        <f t="shared" ca="1" si="19"/>
        <v>0</v>
      </c>
      <c r="BC41" s="61">
        <f t="shared" ca="1" si="19"/>
        <v>0</v>
      </c>
      <c r="BD41" s="61">
        <f t="shared" ca="1" si="19"/>
        <v>0</v>
      </c>
      <c r="BE41" s="61">
        <f t="shared" ca="1" si="19"/>
        <v>0</v>
      </c>
      <c r="BF41" s="61">
        <f t="shared" ca="1" si="19"/>
        <v>0</v>
      </c>
      <c r="BG41" s="61">
        <f t="shared" ca="1" si="19"/>
        <v>0</v>
      </c>
      <c r="BH41" s="61">
        <f t="shared" ca="1" si="19"/>
        <v>0</v>
      </c>
      <c r="BI41" s="61">
        <f t="shared" ca="1" si="19"/>
        <v>0</v>
      </c>
      <c r="BJ41" s="61">
        <f t="shared" ca="1" si="19"/>
        <v>0</v>
      </c>
      <c r="BK41" s="61">
        <f t="shared" ca="1" si="19"/>
        <v>0</v>
      </c>
      <c r="BL41" s="61">
        <f t="shared" ca="1" si="19"/>
        <v>0</v>
      </c>
      <c r="BM41" s="61">
        <f t="shared" ca="1" si="19"/>
        <v>0</v>
      </c>
      <c r="BN41" s="61">
        <f t="shared" ca="1" si="19"/>
        <v>0</v>
      </c>
      <c r="BO41" s="61">
        <f t="shared" ca="1" si="19"/>
        <v>0</v>
      </c>
      <c r="BP41" s="61">
        <f t="shared" ca="1" si="19"/>
        <v>0</v>
      </c>
      <c r="BQ41" s="61">
        <f t="shared" ca="1" si="19"/>
        <v>0</v>
      </c>
      <c r="BR41" s="61">
        <f t="shared" ca="1" si="20"/>
        <v>0</v>
      </c>
      <c r="BS41" s="61">
        <f t="shared" ca="1" si="20"/>
        <v>0</v>
      </c>
      <c r="BT41" s="61">
        <f t="shared" ca="1" si="20"/>
        <v>0</v>
      </c>
      <c r="BU41" s="61">
        <f t="shared" ca="1" si="20"/>
        <v>0</v>
      </c>
      <c r="BV41" s="61">
        <f t="shared" ca="1" si="20"/>
        <v>0</v>
      </c>
      <c r="BW41" s="61">
        <f t="shared" ca="1" si="20"/>
        <v>0</v>
      </c>
      <c r="BX41" s="61">
        <f t="shared" ca="1" si="20"/>
        <v>0</v>
      </c>
      <c r="BY41" s="61">
        <f t="shared" ca="1" si="20"/>
        <v>0</v>
      </c>
      <c r="BZ41" s="61">
        <f t="shared" ca="1" si="20"/>
        <v>0</v>
      </c>
      <c r="CA41" s="61">
        <f t="shared" ca="1" si="20"/>
        <v>0</v>
      </c>
      <c r="CB41" s="61">
        <f t="shared" ca="1" si="20"/>
        <v>0</v>
      </c>
      <c r="CC41" s="61">
        <f t="shared" ca="1" si="20"/>
        <v>0</v>
      </c>
      <c r="CD41" s="61">
        <f t="shared" ca="1" si="20"/>
        <v>0</v>
      </c>
      <c r="CE41" s="61">
        <f t="shared" ca="1" si="20"/>
        <v>0</v>
      </c>
      <c r="CF41" s="61">
        <f t="shared" ca="1" si="20"/>
        <v>0</v>
      </c>
      <c r="CG41" s="61">
        <f t="shared" ca="1" si="20"/>
        <v>0</v>
      </c>
      <c r="CH41" s="61">
        <f t="shared" ca="1" si="21"/>
        <v>0</v>
      </c>
      <c r="CI41" s="61">
        <f t="shared" ca="1" si="21"/>
        <v>0</v>
      </c>
      <c r="CJ41" s="61">
        <f t="shared" ca="1" si="21"/>
        <v>0</v>
      </c>
      <c r="CK41" s="61">
        <f t="shared" ca="1" si="21"/>
        <v>0</v>
      </c>
      <c r="CL41" s="61">
        <f t="shared" ca="1" si="21"/>
        <v>0</v>
      </c>
      <c r="CM41" s="61">
        <f t="shared" ca="1" si="21"/>
        <v>0</v>
      </c>
      <c r="CN41" s="61">
        <f t="shared" ca="1" si="21"/>
        <v>0</v>
      </c>
      <c r="CO41" s="61">
        <f t="shared" ca="1" si="21"/>
        <v>0</v>
      </c>
      <c r="CP41" s="61">
        <f t="shared" ca="1" si="21"/>
        <v>0</v>
      </c>
      <c r="CQ41" s="61">
        <f t="shared" ca="1" si="21"/>
        <v>0</v>
      </c>
      <c r="CR41" s="61">
        <f t="shared" ca="1" si="21"/>
        <v>0</v>
      </c>
      <c r="CS41" s="61">
        <f t="shared" ca="1" si="21"/>
        <v>0</v>
      </c>
      <c r="CT41" s="61">
        <f t="shared" ca="1" si="21"/>
        <v>0</v>
      </c>
      <c r="CU41" s="61">
        <f t="shared" ca="1" si="21"/>
        <v>0</v>
      </c>
      <c r="CV41" s="61">
        <f t="shared" ca="1" si="21"/>
        <v>0</v>
      </c>
      <c r="CW41" s="61">
        <f t="shared" ca="1" si="21"/>
        <v>0</v>
      </c>
      <c r="CX41" s="61">
        <f t="shared" ca="1" si="22"/>
        <v>0</v>
      </c>
      <c r="CY41" s="61">
        <f t="shared" ca="1" si="22"/>
        <v>0</v>
      </c>
      <c r="CZ41" s="61">
        <f t="shared" ca="1" si="22"/>
        <v>0</v>
      </c>
      <c r="DA41" s="61">
        <f t="shared" ca="1" si="22"/>
        <v>0</v>
      </c>
      <c r="DB41" s="61">
        <f t="shared" ca="1" si="22"/>
        <v>0</v>
      </c>
      <c r="DC41" s="61">
        <f t="shared" ca="1" si="22"/>
        <v>0</v>
      </c>
      <c r="DD41" s="61">
        <f t="shared" ca="1" si="22"/>
        <v>0</v>
      </c>
      <c r="DE41" s="61">
        <f t="shared" ca="1" si="22"/>
        <v>0</v>
      </c>
      <c r="DF41" s="61">
        <f t="shared" ca="1" si="22"/>
        <v>0</v>
      </c>
      <c r="DG41" s="61"/>
      <c r="DH41" s="61"/>
      <c r="DI41" s="61"/>
      <c r="DJ41" s="61"/>
      <c r="DK41" s="61"/>
      <c r="DL41" s="61"/>
      <c r="DM41" s="157"/>
      <c r="DN41" s="157"/>
      <c r="DO41" s="157"/>
      <c r="DP41" s="164"/>
    </row>
    <row r="42" spans="1:120" s="22" customFormat="1" x14ac:dyDescent="0.25">
      <c r="A42" s="61"/>
      <c r="B42" s="61"/>
      <c r="C42" s="61"/>
      <c r="D42" s="160"/>
      <c r="E42" s="61">
        <f t="shared" ca="1" si="23"/>
        <v>0</v>
      </c>
      <c r="F42" s="61">
        <f t="shared" ca="1" si="16"/>
        <v>0</v>
      </c>
      <c r="G42" s="61">
        <f t="shared" ca="1" si="16"/>
        <v>0</v>
      </c>
      <c r="H42" s="61">
        <f t="shared" ca="1" si="16"/>
        <v>0</v>
      </c>
      <c r="I42" s="61">
        <f t="shared" ca="1" si="16"/>
        <v>0</v>
      </c>
      <c r="J42" s="61">
        <f t="shared" ca="1" si="16"/>
        <v>0</v>
      </c>
      <c r="K42" s="61">
        <f t="shared" ca="1" si="16"/>
        <v>0</v>
      </c>
      <c r="L42" s="61">
        <f t="shared" ca="1" si="16"/>
        <v>0</v>
      </c>
      <c r="M42" s="61">
        <f t="shared" ca="1" si="16"/>
        <v>0</v>
      </c>
      <c r="N42" s="61">
        <f t="shared" ca="1" si="16"/>
        <v>0</v>
      </c>
      <c r="O42" s="61">
        <f t="shared" ca="1" si="16"/>
        <v>0</v>
      </c>
      <c r="P42" s="61">
        <f t="shared" ca="1" si="16"/>
        <v>0</v>
      </c>
      <c r="Q42" s="61">
        <f t="shared" ca="1" si="16"/>
        <v>0</v>
      </c>
      <c r="R42" s="61">
        <f t="shared" ca="1" si="16"/>
        <v>0</v>
      </c>
      <c r="S42" s="61">
        <f t="shared" ca="1" si="16"/>
        <v>0</v>
      </c>
      <c r="T42" s="61">
        <f t="shared" ca="1" si="16"/>
        <v>0</v>
      </c>
      <c r="U42" s="61">
        <f t="shared" ca="1" si="16"/>
        <v>0</v>
      </c>
      <c r="V42" s="61">
        <f t="shared" ca="1" si="17"/>
        <v>0</v>
      </c>
      <c r="W42" s="61">
        <f t="shared" ca="1" si="17"/>
        <v>0</v>
      </c>
      <c r="X42" s="61">
        <f t="shared" ca="1" si="17"/>
        <v>0</v>
      </c>
      <c r="Y42" s="61">
        <f t="shared" ca="1" si="17"/>
        <v>0</v>
      </c>
      <c r="Z42" s="61">
        <f t="shared" ca="1" si="17"/>
        <v>0</v>
      </c>
      <c r="AA42" s="61">
        <f t="shared" ca="1" si="17"/>
        <v>0</v>
      </c>
      <c r="AB42" s="61">
        <f t="shared" ca="1" si="17"/>
        <v>0</v>
      </c>
      <c r="AC42" s="61">
        <f t="shared" ca="1" si="17"/>
        <v>0</v>
      </c>
      <c r="AD42" s="61">
        <f t="shared" ca="1" si="17"/>
        <v>0</v>
      </c>
      <c r="AE42" s="61">
        <f t="shared" ca="1" si="17"/>
        <v>0</v>
      </c>
      <c r="AF42" s="61">
        <f t="shared" ca="1" si="17"/>
        <v>0</v>
      </c>
      <c r="AG42" s="61">
        <f t="shared" ca="1" si="17"/>
        <v>0</v>
      </c>
      <c r="AH42" s="61">
        <f t="shared" ca="1" si="17"/>
        <v>0</v>
      </c>
      <c r="AI42" s="61">
        <f t="shared" ca="1" si="17"/>
        <v>0</v>
      </c>
      <c r="AJ42" s="61">
        <f t="shared" ca="1" si="17"/>
        <v>0</v>
      </c>
      <c r="AK42" s="61">
        <f t="shared" ca="1" si="17"/>
        <v>0</v>
      </c>
      <c r="AL42" s="61">
        <f t="shared" ca="1" si="18"/>
        <v>0</v>
      </c>
      <c r="AM42" s="61">
        <f t="shared" ca="1" si="18"/>
        <v>0</v>
      </c>
      <c r="AN42" s="61">
        <f t="shared" ca="1" si="18"/>
        <v>0</v>
      </c>
      <c r="AO42" s="61">
        <f t="shared" ca="1" si="18"/>
        <v>0</v>
      </c>
      <c r="AP42" s="61">
        <f t="shared" ca="1" si="18"/>
        <v>0</v>
      </c>
      <c r="AQ42" s="61">
        <f t="shared" ca="1" si="18"/>
        <v>0</v>
      </c>
      <c r="AR42" s="61">
        <f t="shared" ca="1" si="18"/>
        <v>0</v>
      </c>
      <c r="AS42" s="61">
        <f t="shared" ca="1" si="18"/>
        <v>0</v>
      </c>
      <c r="AT42" s="61">
        <f t="shared" ca="1" si="18"/>
        <v>0</v>
      </c>
      <c r="AU42" s="61">
        <f t="shared" ca="1" si="18"/>
        <v>0</v>
      </c>
      <c r="AV42" s="61">
        <f t="shared" ca="1" si="18"/>
        <v>0</v>
      </c>
      <c r="AW42" s="61">
        <f t="shared" ca="1" si="18"/>
        <v>0</v>
      </c>
      <c r="AX42" s="61">
        <f t="shared" ca="1" si="18"/>
        <v>0</v>
      </c>
      <c r="AY42" s="61">
        <f t="shared" ca="1" si="18"/>
        <v>0</v>
      </c>
      <c r="AZ42" s="61">
        <f t="shared" ca="1" si="18"/>
        <v>0</v>
      </c>
      <c r="BA42" s="61">
        <f t="shared" ca="1" si="18"/>
        <v>0</v>
      </c>
      <c r="BB42" s="61">
        <f t="shared" ca="1" si="19"/>
        <v>100.00001</v>
      </c>
      <c r="BC42" s="61">
        <f t="shared" ca="1" si="19"/>
        <v>1.0000000000000001E-5</v>
      </c>
      <c r="BD42" s="61">
        <f t="shared" ca="1" si="19"/>
        <v>1.0000000000000001E-5</v>
      </c>
      <c r="BE42" s="61">
        <f t="shared" ca="1" si="19"/>
        <v>1.0000000000000001E-5</v>
      </c>
      <c r="BF42" s="61">
        <f t="shared" ca="1" si="19"/>
        <v>1.0000000000000001E-5</v>
      </c>
      <c r="BG42" s="61">
        <f t="shared" ca="1" si="19"/>
        <v>1.0000000000000001E-5</v>
      </c>
      <c r="BH42" s="61">
        <f t="shared" ca="1" si="19"/>
        <v>0</v>
      </c>
      <c r="BI42" s="61">
        <f t="shared" ca="1" si="19"/>
        <v>0</v>
      </c>
      <c r="BJ42" s="61">
        <f t="shared" ca="1" si="19"/>
        <v>0</v>
      </c>
      <c r="BK42" s="61">
        <f t="shared" ca="1" si="19"/>
        <v>0</v>
      </c>
      <c r="BL42" s="61">
        <f t="shared" ca="1" si="19"/>
        <v>0</v>
      </c>
      <c r="BM42" s="61">
        <f t="shared" ca="1" si="19"/>
        <v>0</v>
      </c>
      <c r="BN42" s="61">
        <f t="shared" ca="1" si="19"/>
        <v>0</v>
      </c>
      <c r="BO42" s="61">
        <f t="shared" ca="1" si="19"/>
        <v>0</v>
      </c>
      <c r="BP42" s="61">
        <f t="shared" ca="1" si="19"/>
        <v>0</v>
      </c>
      <c r="BQ42" s="61">
        <f t="shared" ca="1" si="19"/>
        <v>0</v>
      </c>
      <c r="BR42" s="61">
        <f t="shared" ca="1" si="20"/>
        <v>0</v>
      </c>
      <c r="BS42" s="61">
        <f t="shared" ca="1" si="20"/>
        <v>0</v>
      </c>
      <c r="BT42" s="61">
        <f t="shared" ca="1" si="20"/>
        <v>0</v>
      </c>
      <c r="BU42" s="61">
        <f t="shared" ca="1" si="20"/>
        <v>0</v>
      </c>
      <c r="BV42" s="61">
        <f t="shared" ca="1" si="20"/>
        <v>0</v>
      </c>
      <c r="BW42" s="61">
        <f t="shared" ca="1" si="20"/>
        <v>0</v>
      </c>
      <c r="BX42" s="61">
        <f t="shared" ca="1" si="20"/>
        <v>0</v>
      </c>
      <c r="BY42" s="61">
        <f t="shared" ca="1" si="20"/>
        <v>0</v>
      </c>
      <c r="BZ42" s="61">
        <f t="shared" ca="1" si="20"/>
        <v>0</v>
      </c>
      <c r="CA42" s="61">
        <f t="shared" ca="1" si="20"/>
        <v>0</v>
      </c>
      <c r="CB42" s="61">
        <f t="shared" ca="1" si="20"/>
        <v>0</v>
      </c>
      <c r="CC42" s="61">
        <f t="shared" ca="1" si="20"/>
        <v>0</v>
      </c>
      <c r="CD42" s="61">
        <f t="shared" ca="1" si="20"/>
        <v>0</v>
      </c>
      <c r="CE42" s="61">
        <f t="shared" ca="1" si="20"/>
        <v>0</v>
      </c>
      <c r="CF42" s="61">
        <f t="shared" ca="1" si="20"/>
        <v>0</v>
      </c>
      <c r="CG42" s="61">
        <f t="shared" ca="1" si="20"/>
        <v>0</v>
      </c>
      <c r="CH42" s="61">
        <f t="shared" ca="1" si="21"/>
        <v>0</v>
      </c>
      <c r="CI42" s="61">
        <f t="shared" ca="1" si="21"/>
        <v>0</v>
      </c>
      <c r="CJ42" s="61">
        <f t="shared" ca="1" si="21"/>
        <v>0</v>
      </c>
      <c r="CK42" s="61">
        <f t="shared" ca="1" si="21"/>
        <v>0</v>
      </c>
      <c r="CL42" s="61">
        <f t="shared" ca="1" si="21"/>
        <v>0</v>
      </c>
      <c r="CM42" s="61">
        <f t="shared" ca="1" si="21"/>
        <v>0</v>
      </c>
      <c r="CN42" s="61">
        <f t="shared" ca="1" si="21"/>
        <v>0</v>
      </c>
      <c r="CO42" s="61">
        <f t="shared" ca="1" si="21"/>
        <v>0</v>
      </c>
      <c r="CP42" s="61">
        <f t="shared" ca="1" si="21"/>
        <v>0</v>
      </c>
      <c r="CQ42" s="61">
        <f t="shared" ca="1" si="21"/>
        <v>0</v>
      </c>
      <c r="CR42" s="61">
        <f t="shared" ca="1" si="21"/>
        <v>0</v>
      </c>
      <c r="CS42" s="61">
        <f t="shared" ca="1" si="21"/>
        <v>0</v>
      </c>
      <c r="CT42" s="61">
        <f t="shared" ca="1" si="21"/>
        <v>0</v>
      </c>
      <c r="CU42" s="61">
        <f t="shared" ca="1" si="21"/>
        <v>0</v>
      </c>
      <c r="CV42" s="61">
        <f t="shared" ca="1" si="21"/>
        <v>0</v>
      </c>
      <c r="CW42" s="61">
        <f t="shared" ca="1" si="21"/>
        <v>0</v>
      </c>
      <c r="CX42" s="61">
        <f t="shared" ca="1" si="22"/>
        <v>0</v>
      </c>
      <c r="CY42" s="61">
        <f t="shared" ca="1" si="22"/>
        <v>0</v>
      </c>
      <c r="CZ42" s="61">
        <f t="shared" ca="1" si="22"/>
        <v>0</v>
      </c>
      <c r="DA42" s="61">
        <f t="shared" ca="1" si="22"/>
        <v>0</v>
      </c>
      <c r="DB42" s="61">
        <f t="shared" ca="1" si="22"/>
        <v>0</v>
      </c>
      <c r="DC42" s="61">
        <f t="shared" ca="1" si="22"/>
        <v>0</v>
      </c>
      <c r="DD42" s="61">
        <f t="shared" ca="1" si="22"/>
        <v>0</v>
      </c>
      <c r="DE42" s="61">
        <f t="shared" ca="1" si="22"/>
        <v>0</v>
      </c>
      <c r="DF42" s="61">
        <f t="shared" ca="1" si="22"/>
        <v>0</v>
      </c>
      <c r="DG42" s="61"/>
      <c r="DH42" s="61"/>
      <c r="DI42" s="61"/>
      <c r="DJ42" s="61"/>
      <c r="DK42" s="61"/>
      <c r="DL42" s="61"/>
      <c r="DM42" s="157"/>
      <c r="DN42" s="157"/>
      <c r="DO42" s="157"/>
      <c r="DP42" s="164"/>
    </row>
    <row r="43" spans="1:120" s="22" customFormat="1" x14ac:dyDescent="0.25">
      <c r="A43" s="61"/>
      <c r="B43" s="61"/>
      <c r="C43" s="61"/>
      <c r="D43" s="160"/>
      <c r="E43" s="61">
        <f t="shared" ca="1" si="23"/>
        <v>0</v>
      </c>
      <c r="F43" s="61">
        <f t="shared" ca="1" si="16"/>
        <v>0</v>
      </c>
      <c r="G43" s="61">
        <f t="shared" ca="1" si="16"/>
        <v>0</v>
      </c>
      <c r="H43" s="61">
        <f t="shared" ca="1" si="16"/>
        <v>0</v>
      </c>
      <c r="I43" s="61">
        <f t="shared" ca="1" si="16"/>
        <v>0</v>
      </c>
      <c r="J43" s="61">
        <f t="shared" ca="1" si="16"/>
        <v>0</v>
      </c>
      <c r="K43" s="61">
        <f t="shared" ca="1" si="16"/>
        <v>0</v>
      </c>
      <c r="L43" s="61">
        <f t="shared" ca="1" si="16"/>
        <v>0</v>
      </c>
      <c r="M43" s="61">
        <f t="shared" ca="1" si="16"/>
        <v>0</v>
      </c>
      <c r="N43" s="61">
        <f t="shared" ca="1" si="16"/>
        <v>0</v>
      </c>
      <c r="O43" s="61">
        <f t="shared" ca="1" si="16"/>
        <v>0</v>
      </c>
      <c r="P43" s="61">
        <f t="shared" ca="1" si="16"/>
        <v>0</v>
      </c>
      <c r="Q43" s="61">
        <f t="shared" ca="1" si="16"/>
        <v>0</v>
      </c>
      <c r="R43" s="61">
        <f t="shared" ca="1" si="16"/>
        <v>0</v>
      </c>
      <c r="S43" s="61">
        <f t="shared" ca="1" si="16"/>
        <v>0</v>
      </c>
      <c r="T43" s="61">
        <f t="shared" ca="1" si="16"/>
        <v>0</v>
      </c>
      <c r="U43" s="61">
        <f t="shared" ca="1" si="16"/>
        <v>0</v>
      </c>
      <c r="V43" s="61">
        <f t="shared" ca="1" si="17"/>
        <v>0</v>
      </c>
      <c r="W43" s="61">
        <f t="shared" ca="1" si="17"/>
        <v>0</v>
      </c>
      <c r="X43" s="61">
        <f t="shared" ca="1" si="17"/>
        <v>0</v>
      </c>
      <c r="Y43" s="61">
        <f t="shared" ca="1" si="17"/>
        <v>0</v>
      </c>
      <c r="Z43" s="61">
        <f t="shared" ca="1" si="17"/>
        <v>0</v>
      </c>
      <c r="AA43" s="61">
        <f t="shared" ca="1" si="17"/>
        <v>75.000010000000003</v>
      </c>
      <c r="AB43" s="61">
        <f t="shared" ca="1" si="17"/>
        <v>1.0000000000000001E-5</v>
      </c>
      <c r="AC43" s="61">
        <f t="shared" ca="1" si="17"/>
        <v>1.0000000000000001E-5</v>
      </c>
      <c r="AD43" s="61">
        <f t="shared" ca="1" si="17"/>
        <v>1.0000000000000001E-5</v>
      </c>
      <c r="AE43" s="61">
        <f t="shared" ca="1" si="17"/>
        <v>1.0000000000000001E-5</v>
      </c>
      <c r="AF43" s="61">
        <f t="shared" ca="1" si="17"/>
        <v>1.0000000000000001E-5</v>
      </c>
      <c r="AG43" s="61">
        <f t="shared" ca="1" si="17"/>
        <v>0</v>
      </c>
      <c r="AH43" s="61">
        <f t="shared" ca="1" si="17"/>
        <v>0</v>
      </c>
      <c r="AI43" s="61">
        <f t="shared" ca="1" si="17"/>
        <v>0</v>
      </c>
      <c r="AJ43" s="61">
        <f t="shared" ca="1" si="17"/>
        <v>0</v>
      </c>
      <c r="AK43" s="61">
        <f t="shared" ca="1" si="17"/>
        <v>0</v>
      </c>
      <c r="AL43" s="61">
        <f t="shared" ca="1" si="18"/>
        <v>0</v>
      </c>
      <c r="AM43" s="61">
        <f t="shared" ca="1" si="18"/>
        <v>0</v>
      </c>
      <c r="AN43" s="61">
        <f t="shared" ca="1" si="18"/>
        <v>0</v>
      </c>
      <c r="AO43" s="61">
        <f t="shared" ca="1" si="18"/>
        <v>0</v>
      </c>
      <c r="AP43" s="61">
        <f t="shared" ca="1" si="18"/>
        <v>0</v>
      </c>
      <c r="AQ43" s="61">
        <f t="shared" ca="1" si="18"/>
        <v>0</v>
      </c>
      <c r="AR43" s="61">
        <f t="shared" ca="1" si="18"/>
        <v>0</v>
      </c>
      <c r="AS43" s="61">
        <f t="shared" ca="1" si="18"/>
        <v>0</v>
      </c>
      <c r="AT43" s="61">
        <f t="shared" ca="1" si="18"/>
        <v>0</v>
      </c>
      <c r="AU43" s="61">
        <f t="shared" ca="1" si="18"/>
        <v>0</v>
      </c>
      <c r="AV43" s="61">
        <f t="shared" ca="1" si="18"/>
        <v>0</v>
      </c>
      <c r="AW43" s="61">
        <f t="shared" ca="1" si="18"/>
        <v>0</v>
      </c>
      <c r="AX43" s="61">
        <f t="shared" ca="1" si="18"/>
        <v>0</v>
      </c>
      <c r="AY43" s="61">
        <f t="shared" ca="1" si="18"/>
        <v>0</v>
      </c>
      <c r="AZ43" s="61">
        <f t="shared" ca="1" si="18"/>
        <v>0</v>
      </c>
      <c r="BA43" s="61">
        <f t="shared" ca="1" si="18"/>
        <v>0</v>
      </c>
      <c r="BB43" s="61">
        <f t="shared" ca="1" si="19"/>
        <v>0</v>
      </c>
      <c r="BC43" s="61">
        <f t="shared" ca="1" si="19"/>
        <v>0</v>
      </c>
      <c r="BD43" s="61">
        <f t="shared" ca="1" si="19"/>
        <v>0</v>
      </c>
      <c r="BE43" s="61">
        <f t="shared" ca="1" si="19"/>
        <v>0</v>
      </c>
      <c r="BF43" s="61">
        <f t="shared" ca="1" si="19"/>
        <v>0</v>
      </c>
      <c r="BG43" s="61">
        <f t="shared" ca="1" si="19"/>
        <v>0</v>
      </c>
      <c r="BH43" s="61">
        <f t="shared" ca="1" si="19"/>
        <v>0</v>
      </c>
      <c r="BI43" s="61">
        <f t="shared" ca="1" si="19"/>
        <v>0</v>
      </c>
      <c r="BJ43" s="61">
        <f t="shared" ca="1" si="19"/>
        <v>0</v>
      </c>
      <c r="BK43" s="61">
        <f t="shared" ca="1" si="19"/>
        <v>0</v>
      </c>
      <c r="BL43" s="61">
        <f t="shared" ca="1" si="19"/>
        <v>0</v>
      </c>
      <c r="BM43" s="61">
        <f t="shared" ca="1" si="19"/>
        <v>0</v>
      </c>
      <c r="BN43" s="61">
        <f t="shared" ca="1" si="19"/>
        <v>0</v>
      </c>
      <c r="BO43" s="61">
        <f t="shared" ca="1" si="19"/>
        <v>0</v>
      </c>
      <c r="BP43" s="61">
        <f t="shared" ca="1" si="19"/>
        <v>0</v>
      </c>
      <c r="BQ43" s="61">
        <f t="shared" ca="1" si="19"/>
        <v>0</v>
      </c>
      <c r="BR43" s="61">
        <f t="shared" ca="1" si="20"/>
        <v>0</v>
      </c>
      <c r="BS43" s="61">
        <f t="shared" ca="1" si="20"/>
        <v>0</v>
      </c>
      <c r="BT43" s="61">
        <f t="shared" ca="1" si="20"/>
        <v>0</v>
      </c>
      <c r="BU43" s="61">
        <f t="shared" ca="1" si="20"/>
        <v>0</v>
      </c>
      <c r="BV43" s="61">
        <f t="shared" ca="1" si="20"/>
        <v>0</v>
      </c>
      <c r="BW43" s="61">
        <f t="shared" ca="1" si="20"/>
        <v>0</v>
      </c>
      <c r="BX43" s="61">
        <f t="shared" ca="1" si="20"/>
        <v>0</v>
      </c>
      <c r="BY43" s="61">
        <f t="shared" ca="1" si="20"/>
        <v>0</v>
      </c>
      <c r="BZ43" s="61">
        <f t="shared" ca="1" si="20"/>
        <v>0</v>
      </c>
      <c r="CA43" s="61">
        <f t="shared" ca="1" si="20"/>
        <v>0</v>
      </c>
      <c r="CB43" s="61">
        <f t="shared" ca="1" si="20"/>
        <v>0</v>
      </c>
      <c r="CC43" s="61">
        <f t="shared" ca="1" si="20"/>
        <v>0</v>
      </c>
      <c r="CD43" s="61">
        <f t="shared" ca="1" si="20"/>
        <v>0</v>
      </c>
      <c r="CE43" s="61">
        <f t="shared" ca="1" si="20"/>
        <v>0</v>
      </c>
      <c r="CF43" s="61">
        <f t="shared" ca="1" si="20"/>
        <v>0</v>
      </c>
      <c r="CG43" s="61">
        <f t="shared" ca="1" si="20"/>
        <v>0</v>
      </c>
      <c r="CH43" s="61">
        <f t="shared" ca="1" si="21"/>
        <v>0</v>
      </c>
      <c r="CI43" s="61">
        <f t="shared" ca="1" si="21"/>
        <v>0</v>
      </c>
      <c r="CJ43" s="61">
        <f t="shared" ca="1" si="21"/>
        <v>0</v>
      </c>
      <c r="CK43" s="61">
        <f t="shared" ca="1" si="21"/>
        <v>0</v>
      </c>
      <c r="CL43" s="61">
        <f t="shared" ca="1" si="21"/>
        <v>0</v>
      </c>
      <c r="CM43" s="61">
        <f t="shared" ca="1" si="21"/>
        <v>0</v>
      </c>
      <c r="CN43" s="61">
        <f t="shared" ca="1" si="21"/>
        <v>0</v>
      </c>
      <c r="CO43" s="61">
        <f t="shared" ca="1" si="21"/>
        <v>0</v>
      </c>
      <c r="CP43" s="61">
        <f t="shared" ca="1" si="21"/>
        <v>0</v>
      </c>
      <c r="CQ43" s="61">
        <f t="shared" ca="1" si="21"/>
        <v>0</v>
      </c>
      <c r="CR43" s="61">
        <f t="shared" ca="1" si="21"/>
        <v>0</v>
      </c>
      <c r="CS43" s="61">
        <f t="shared" ca="1" si="21"/>
        <v>0</v>
      </c>
      <c r="CT43" s="61">
        <f t="shared" ca="1" si="21"/>
        <v>0</v>
      </c>
      <c r="CU43" s="61">
        <f t="shared" ca="1" si="21"/>
        <v>0</v>
      </c>
      <c r="CV43" s="61">
        <f t="shared" ca="1" si="21"/>
        <v>0</v>
      </c>
      <c r="CW43" s="61">
        <f t="shared" ca="1" si="21"/>
        <v>0</v>
      </c>
      <c r="CX43" s="61">
        <f t="shared" ca="1" si="22"/>
        <v>0</v>
      </c>
      <c r="CY43" s="61">
        <f t="shared" ca="1" si="22"/>
        <v>0</v>
      </c>
      <c r="CZ43" s="61">
        <f t="shared" ca="1" si="22"/>
        <v>0</v>
      </c>
      <c r="DA43" s="61">
        <f t="shared" ca="1" si="22"/>
        <v>0</v>
      </c>
      <c r="DB43" s="61">
        <f t="shared" ca="1" si="22"/>
        <v>0</v>
      </c>
      <c r="DC43" s="61">
        <f t="shared" ca="1" si="22"/>
        <v>0</v>
      </c>
      <c r="DD43" s="61">
        <f t="shared" ca="1" si="22"/>
        <v>0</v>
      </c>
      <c r="DE43" s="61">
        <f t="shared" ca="1" si="22"/>
        <v>0</v>
      </c>
      <c r="DF43" s="61">
        <f t="shared" ca="1" si="22"/>
        <v>0</v>
      </c>
      <c r="DG43" s="61"/>
      <c r="DH43" s="61"/>
      <c r="DI43" s="61"/>
      <c r="DJ43" s="61"/>
      <c r="DK43" s="61"/>
      <c r="DL43" s="61"/>
      <c r="DM43" s="157"/>
      <c r="DN43" s="157"/>
      <c r="DO43" s="157"/>
      <c r="DP43" s="164"/>
    </row>
    <row r="44" spans="1:120" s="22" customFormat="1" x14ac:dyDescent="0.25">
      <c r="A44" s="61"/>
      <c r="B44" s="61"/>
      <c r="C44" s="61"/>
      <c r="D44" s="160"/>
      <c r="E44" s="61">
        <f t="shared" ca="1" si="23"/>
        <v>0</v>
      </c>
      <c r="F44" s="61">
        <f t="shared" ca="1" si="16"/>
        <v>0</v>
      </c>
      <c r="G44" s="61">
        <f t="shared" ca="1" si="16"/>
        <v>0</v>
      </c>
      <c r="H44" s="61">
        <f t="shared" ca="1" si="16"/>
        <v>0</v>
      </c>
      <c r="I44" s="61">
        <f t="shared" ca="1" si="16"/>
        <v>0</v>
      </c>
      <c r="J44" s="61">
        <f t="shared" ca="1" si="16"/>
        <v>0</v>
      </c>
      <c r="K44" s="61">
        <f t="shared" ca="1" si="16"/>
        <v>0</v>
      </c>
      <c r="L44" s="61">
        <f t="shared" ca="1" si="16"/>
        <v>0</v>
      </c>
      <c r="M44" s="61">
        <f t="shared" ca="1" si="16"/>
        <v>0</v>
      </c>
      <c r="N44" s="61">
        <f t="shared" ca="1" si="16"/>
        <v>0</v>
      </c>
      <c r="O44" s="61">
        <f t="shared" ca="1" si="16"/>
        <v>0</v>
      </c>
      <c r="P44" s="61">
        <f t="shared" ca="1" si="16"/>
        <v>0</v>
      </c>
      <c r="Q44" s="61">
        <f t="shared" ca="1" si="16"/>
        <v>0</v>
      </c>
      <c r="R44" s="61">
        <f t="shared" ca="1" si="16"/>
        <v>0</v>
      </c>
      <c r="S44" s="61">
        <f t="shared" ca="1" si="16"/>
        <v>0</v>
      </c>
      <c r="T44" s="61">
        <f t="shared" ca="1" si="16"/>
        <v>0</v>
      </c>
      <c r="U44" s="61">
        <f t="shared" ca="1" si="16"/>
        <v>0</v>
      </c>
      <c r="V44" s="61">
        <f t="shared" ca="1" si="17"/>
        <v>0</v>
      </c>
      <c r="W44" s="61">
        <f t="shared" ca="1" si="17"/>
        <v>0</v>
      </c>
      <c r="X44" s="61">
        <f t="shared" ca="1" si="17"/>
        <v>0</v>
      </c>
      <c r="Y44" s="61">
        <f t="shared" ca="1" si="17"/>
        <v>0</v>
      </c>
      <c r="Z44" s="61">
        <f t="shared" ca="1" si="17"/>
        <v>0</v>
      </c>
      <c r="AA44" s="61">
        <f t="shared" ca="1" si="17"/>
        <v>0</v>
      </c>
      <c r="AB44" s="61">
        <f t="shared" ca="1" si="17"/>
        <v>0</v>
      </c>
      <c r="AC44" s="61">
        <f t="shared" ca="1" si="17"/>
        <v>0</v>
      </c>
      <c r="AD44" s="61">
        <f t="shared" ca="1" si="17"/>
        <v>0</v>
      </c>
      <c r="AE44" s="61">
        <f t="shared" ca="1" si="17"/>
        <v>0</v>
      </c>
      <c r="AF44" s="61">
        <f t="shared" ca="1" si="17"/>
        <v>0</v>
      </c>
      <c r="AG44" s="61">
        <f t="shared" ca="1" si="17"/>
        <v>0</v>
      </c>
      <c r="AH44" s="61">
        <f t="shared" ca="1" si="17"/>
        <v>0</v>
      </c>
      <c r="AI44" s="61">
        <f t="shared" ca="1" si="17"/>
        <v>0</v>
      </c>
      <c r="AJ44" s="61">
        <f t="shared" ca="1" si="17"/>
        <v>150.000001</v>
      </c>
      <c r="AK44" s="61">
        <f t="shared" ca="1" si="17"/>
        <v>9.9999999999999995E-7</v>
      </c>
      <c r="AL44" s="61">
        <f t="shared" ca="1" si="18"/>
        <v>9.9999999999999995E-7</v>
      </c>
      <c r="AM44" s="61">
        <f t="shared" ca="1" si="18"/>
        <v>9.9999999999999995E-7</v>
      </c>
      <c r="AN44" s="61">
        <f t="shared" ca="1" si="18"/>
        <v>9.9999999999999995E-7</v>
      </c>
      <c r="AO44" s="61">
        <f t="shared" ca="1" si="18"/>
        <v>9.9999999999999995E-7</v>
      </c>
      <c r="AP44" s="61">
        <f t="shared" ca="1" si="18"/>
        <v>9.9999999999999995E-7</v>
      </c>
      <c r="AQ44" s="61">
        <f t="shared" ca="1" si="18"/>
        <v>0</v>
      </c>
      <c r="AR44" s="61">
        <f t="shared" ca="1" si="18"/>
        <v>0</v>
      </c>
      <c r="AS44" s="61">
        <f t="shared" ca="1" si="18"/>
        <v>0</v>
      </c>
      <c r="AT44" s="61">
        <f t="shared" ca="1" si="18"/>
        <v>0</v>
      </c>
      <c r="AU44" s="61">
        <f t="shared" ca="1" si="18"/>
        <v>0</v>
      </c>
      <c r="AV44" s="61">
        <f t="shared" ca="1" si="18"/>
        <v>0</v>
      </c>
      <c r="AW44" s="61">
        <f t="shared" ca="1" si="18"/>
        <v>0</v>
      </c>
      <c r="AX44" s="61">
        <f t="shared" ca="1" si="18"/>
        <v>0</v>
      </c>
      <c r="AY44" s="61">
        <f t="shared" ca="1" si="18"/>
        <v>0</v>
      </c>
      <c r="AZ44" s="61">
        <f t="shared" ca="1" si="18"/>
        <v>400.00000999999997</v>
      </c>
      <c r="BA44" s="61">
        <f t="shared" ca="1" si="18"/>
        <v>0</v>
      </c>
      <c r="BB44" s="61">
        <f t="shared" ca="1" si="19"/>
        <v>0</v>
      </c>
      <c r="BC44" s="61">
        <f t="shared" ca="1" si="19"/>
        <v>0</v>
      </c>
      <c r="BD44" s="61">
        <f t="shared" ca="1" si="19"/>
        <v>0</v>
      </c>
      <c r="BE44" s="61">
        <f t="shared" ca="1" si="19"/>
        <v>0</v>
      </c>
      <c r="BF44" s="61">
        <f t="shared" ca="1" si="19"/>
        <v>0</v>
      </c>
      <c r="BG44" s="61">
        <f t="shared" ca="1" si="19"/>
        <v>0</v>
      </c>
      <c r="BH44" s="61">
        <f t="shared" ca="1" si="19"/>
        <v>0</v>
      </c>
      <c r="BI44" s="61">
        <f t="shared" ca="1" si="19"/>
        <v>0</v>
      </c>
      <c r="BJ44" s="61">
        <f t="shared" ca="1" si="19"/>
        <v>0</v>
      </c>
      <c r="BK44" s="61">
        <f t="shared" ca="1" si="19"/>
        <v>0</v>
      </c>
      <c r="BL44" s="61">
        <f t="shared" ca="1" si="19"/>
        <v>0</v>
      </c>
      <c r="BM44" s="61">
        <f t="shared" ca="1" si="19"/>
        <v>0</v>
      </c>
      <c r="BN44" s="61">
        <f t="shared" ca="1" si="19"/>
        <v>0</v>
      </c>
      <c r="BO44" s="61">
        <f t="shared" ca="1" si="19"/>
        <v>0</v>
      </c>
      <c r="BP44" s="61">
        <f t="shared" ca="1" si="19"/>
        <v>0</v>
      </c>
      <c r="BQ44" s="61">
        <f t="shared" ca="1" si="19"/>
        <v>0</v>
      </c>
      <c r="BR44" s="61">
        <f t="shared" ca="1" si="20"/>
        <v>0</v>
      </c>
      <c r="BS44" s="61">
        <f t="shared" ca="1" si="20"/>
        <v>0</v>
      </c>
      <c r="BT44" s="61">
        <f t="shared" ca="1" si="20"/>
        <v>0</v>
      </c>
      <c r="BU44" s="61">
        <f t="shared" ca="1" si="20"/>
        <v>0</v>
      </c>
      <c r="BV44" s="61">
        <f t="shared" ca="1" si="20"/>
        <v>0</v>
      </c>
      <c r="BW44" s="61">
        <f t="shared" ca="1" si="20"/>
        <v>0</v>
      </c>
      <c r="BX44" s="61">
        <f t="shared" ca="1" si="20"/>
        <v>0</v>
      </c>
      <c r="BY44" s="61">
        <f t="shared" ca="1" si="20"/>
        <v>0</v>
      </c>
      <c r="BZ44" s="61">
        <f t="shared" ca="1" si="20"/>
        <v>0</v>
      </c>
      <c r="CA44" s="61">
        <f t="shared" ca="1" si="20"/>
        <v>0</v>
      </c>
      <c r="CB44" s="61">
        <f t="shared" ca="1" si="20"/>
        <v>0</v>
      </c>
      <c r="CC44" s="61">
        <f t="shared" ca="1" si="20"/>
        <v>0</v>
      </c>
      <c r="CD44" s="61">
        <f t="shared" ca="1" si="20"/>
        <v>0</v>
      </c>
      <c r="CE44" s="61">
        <f t="shared" ca="1" si="20"/>
        <v>0</v>
      </c>
      <c r="CF44" s="61">
        <f t="shared" ca="1" si="20"/>
        <v>0</v>
      </c>
      <c r="CG44" s="61">
        <f t="shared" ca="1" si="20"/>
        <v>0</v>
      </c>
      <c r="CH44" s="61">
        <f t="shared" ca="1" si="21"/>
        <v>0</v>
      </c>
      <c r="CI44" s="61">
        <f t="shared" ca="1" si="21"/>
        <v>0</v>
      </c>
      <c r="CJ44" s="61">
        <f t="shared" ca="1" si="21"/>
        <v>0</v>
      </c>
      <c r="CK44" s="61">
        <f t="shared" ca="1" si="21"/>
        <v>0</v>
      </c>
      <c r="CL44" s="61">
        <f t="shared" ca="1" si="21"/>
        <v>0</v>
      </c>
      <c r="CM44" s="61">
        <f t="shared" ca="1" si="21"/>
        <v>0</v>
      </c>
      <c r="CN44" s="61">
        <f t="shared" ca="1" si="21"/>
        <v>0</v>
      </c>
      <c r="CO44" s="61">
        <f t="shared" ca="1" si="21"/>
        <v>0</v>
      </c>
      <c r="CP44" s="61">
        <f t="shared" ca="1" si="21"/>
        <v>0</v>
      </c>
      <c r="CQ44" s="61">
        <f t="shared" ca="1" si="21"/>
        <v>0</v>
      </c>
      <c r="CR44" s="61">
        <f t="shared" ca="1" si="21"/>
        <v>0</v>
      </c>
      <c r="CS44" s="61">
        <f t="shared" ca="1" si="21"/>
        <v>0</v>
      </c>
      <c r="CT44" s="61">
        <f t="shared" ca="1" si="21"/>
        <v>0</v>
      </c>
      <c r="CU44" s="61">
        <f t="shared" ca="1" si="21"/>
        <v>0</v>
      </c>
      <c r="CV44" s="61">
        <f t="shared" ca="1" si="21"/>
        <v>0</v>
      </c>
      <c r="CW44" s="61">
        <f t="shared" ca="1" si="21"/>
        <v>0</v>
      </c>
      <c r="CX44" s="61">
        <f t="shared" ca="1" si="22"/>
        <v>0</v>
      </c>
      <c r="CY44" s="61">
        <f t="shared" ca="1" si="22"/>
        <v>0</v>
      </c>
      <c r="CZ44" s="61">
        <f t="shared" ca="1" si="22"/>
        <v>0</v>
      </c>
      <c r="DA44" s="61">
        <f t="shared" ca="1" si="22"/>
        <v>0</v>
      </c>
      <c r="DB44" s="61">
        <f t="shared" ca="1" si="22"/>
        <v>0</v>
      </c>
      <c r="DC44" s="61">
        <f t="shared" ca="1" si="22"/>
        <v>0</v>
      </c>
      <c r="DD44" s="61">
        <f t="shared" ca="1" si="22"/>
        <v>0</v>
      </c>
      <c r="DE44" s="61">
        <f t="shared" ca="1" si="22"/>
        <v>0</v>
      </c>
      <c r="DF44" s="61">
        <f t="shared" ca="1" si="22"/>
        <v>0</v>
      </c>
      <c r="DG44" s="61"/>
      <c r="DH44" s="61"/>
      <c r="DI44" s="61"/>
      <c r="DJ44" s="61"/>
      <c r="DK44" s="61"/>
      <c r="DL44" s="61"/>
      <c r="DM44" s="157"/>
      <c r="DN44" s="157"/>
      <c r="DO44" s="157"/>
      <c r="DP44" s="164"/>
    </row>
    <row r="45" spans="1:120" s="22" customFormat="1" x14ac:dyDescent="0.25">
      <c r="A45" s="61"/>
      <c r="B45" s="61"/>
      <c r="C45" s="61"/>
      <c r="D45" s="160"/>
      <c r="E45" s="61">
        <f t="shared" ca="1" si="23"/>
        <v>0</v>
      </c>
      <c r="F45" s="61">
        <f t="shared" ca="1" si="16"/>
        <v>0</v>
      </c>
      <c r="G45" s="61">
        <f t="shared" ca="1" si="16"/>
        <v>0</v>
      </c>
      <c r="H45" s="61">
        <f t="shared" ca="1" si="16"/>
        <v>0</v>
      </c>
      <c r="I45" s="61">
        <f t="shared" ca="1" si="16"/>
        <v>0</v>
      </c>
      <c r="J45" s="61">
        <f t="shared" ca="1" si="16"/>
        <v>0</v>
      </c>
      <c r="K45" s="61">
        <f t="shared" ca="1" si="16"/>
        <v>0</v>
      </c>
      <c r="L45" s="61">
        <f t="shared" ca="1" si="16"/>
        <v>0</v>
      </c>
      <c r="M45" s="61">
        <f t="shared" ca="1" si="16"/>
        <v>0</v>
      </c>
      <c r="N45" s="61">
        <f t="shared" ca="1" si="16"/>
        <v>0</v>
      </c>
      <c r="O45" s="61">
        <f t="shared" ca="1" si="16"/>
        <v>0</v>
      </c>
      <c r="P45" s="61">
        <f t="shared" ca="1" si="16"/>
        <v>0</v>
      </c>
      <c r="Q45" s="61">
        <f t="shared" ca="1" si="16"/>
        <v>0</v>
      </c>
      <c r="R45" s="61">
        <f t="shared" ca="1" si="16"/>
        <v>0</v>
      </c>
      <c r="S45" s="61">
        <f t="shared" ca="1" si="16"/>
        <v>0</v>
      </c>
      <c r="T45" s="61">
        <f t="shared" ca="1" si="16"/>
        <v>0</v>
      </c>
      <c r="U45" s="61">
        <f t="shared" ca="1" si="16"/>
        <v>0</v>
      </c>
      <c r="V45" s="61">
        <f t="shared" ca="1" si="17"/>
        <v>0</v>
      </c>
      <c r="W45" s="61">
        <f t="shared" ca="1" si="17"/>
        <v>0</v>
      </c>
      <c r="X45" s="61">
        <f t="shared" ca="1" si="17"/>
        <v>0</v>
      </c>
      <c r="Y45" s="61">
        <f t="shared" ca="1" si="17"/>
        <v>0</v>
      </c>
      <c r="Z45" s="61">
        <f t="shared" ca="1" si="17"/>
        <v>0</v>
      </c>
      <c r="AA45" s="61">
        <f t="shared" ca="1" si="17"/>
        <v>0</v>
      </c>
      <c r="AB45" s="61">
        <f t="shared" ca="1" si="17"/>
        <v>0</v>
      </c>
      <c r="AC45" s="61">
        <f t="shared" ca="1" si="17"/>
        <v>0</v>
      </c>
      <c r="AD45" s="61">
        <f t="shared" ca="1" si="17"/>
        <v>0</v>
      </c>
      <c r="AE45" s="61">
        <f t="shared" ca="1" si="17"/>
        <v>0</v>
      </c>
      <c r="AF45" s="61">
        <f t="shared" ca="1" si="17"/>
        <v>0</v>
      </c>
      <c r="AG45" s="61">
        <f t="shared" ca="1" si="17"/>
        <v>0</v>
      </c>
      <c r="AH45" s="61">
        <f t="shared" ca="1" si="17"/>
        <v>0</v>
      </c>
      <c r="AI45" s="61">
        <f t="shared" ca="1" si="17"/>
        <v>0</v>
      </c>
      <c r="AJ45" s="61">
        <f t="shared" ca="1" si="17"/>
        <v>0</v>
      </c>
      <c r="AK45" s="61">
        <f t="shared" ca="1" si="17"/>
        <v>0</v>
      </c>
      <c r="AL45" s="61">
        <f t="shared" ca="1" si="18"/>
        <v>0</v>
      </c>
      <c r="AM45" s="61">
        <f t="shared" ca="1" si="18"/>
        <v>0</v>
      </c>
      <c r="AN45" s="61">
        <f t="shared" ca="1" si="18"/>
        <v>0</v>
      </c>
      <c r="AO45" s="61">
        <f t="shared" ca="1" si="18"/>
        <v>0</v>
      </c>
      <c r="AP45" s="61">
        <f t="shared" ca="1" si="18"/>
        <v>0</v>
      </c>
      <c r="AQ45" s="61">
        <f t="shared" ca="1" si="18"/>
        <v>0</v>
      </c>
      <c r="AR45" s="61">
        <f t="shared" ca="1" si="18"/>
        <v>0</v>
      </c>
      <c r="AS45" s="61">
        <f t="shared" ca="1" si="18"/>
        <v>0</v>
      </c>
      <c r="AT45" s="61">
        <f t="shared" ca="1" si="18"/>
        <v>0</v>
      </c>
      <c r="AU45" s="61">
        <f t="shared" ca="1" si="18"/>
        <v>0</v>
      </c>
      <c r="AV45" s="61">
        <f t="shared" ca="1" si="18"/>
        <v>0</v>
      </c>
      <c r="AW45" s="61">
        <f t="shared" ca="1" si="18"/>
        <v>0</v>
      </c>
      <c r="AX45" s="61">
        <f t="shared" ca="1" si="18"/>
        <v>0</v>
      </c>
      <c r="AY45" s="61">
        <f t="shared" ca="1" si="18"/>
        <v>0</v>
      </c>
      <c r="AZ45" s="61">
        <f t="shared" ca="1" si="18"/>
        <v>0</v>
      </c>
      <c r="BA45" s="61">
        <f t="shared" ca="1" si="18"/>
        <v>0</v>
      </c>
      <c r="BB45" s="61">
        <f t="shared" ca="1" si="19"/>
        <v>0</v>
      </c>
      <c r="BC45" s="61">
        <f t="shared" ca="1" si="19"/>
        <v>0</v>
      </c>
      <c r="BD45" s="61">
        <f t="shared" ca="1" si="19"/>
        <v>0</v>
      </c>
      <c r="BE45" s="61">
        <f t="shared" ca="1" si="19"/>
        <v>0</v>
      </c>
      <c r="BF45" s="61">
        <f t="shared" ca="1" si="19"/>
        <v>0</v>
      </c>
      <c r="BG45" s="61">
        <f t="shared" ca="1" si="19"/>
        <v>0</v>
      </c>
      <c r="BH45" s="61">
        <f t="shared" ca="1" si="19"/>
        <v>0</v>
      </c>
      <c r="BI45" s="61">
        <f t="shared" ca="1" si="19"/>
        <v>0</v>
      </c>
      <c r="BJ45" s="61">
        <f t="shared" ca="1" si="19"/>
        <v>0</v>
      </c>
      <c r="BK45" s="61">
        <f t="shared" ca="1" si="19"/>
        <v>0</v>
      </c>
      <c r="BL45" s="61">
        <f t="shared" ca="1" si="19"/>
        <v>0</v>
      </c>
      <c r="BM45" s="61">
        <f t="shared" ca="1" si="19"/>
        <v>0</v>
      </c>
      <c r="BN45" s="61">
        <f t="shared" ca="1" si="19"/>
        <v>0</v>
      </c>
      <c r="BO45" s="61">
        <f t="shared" ca="1" si="19"/>
        <v>0</v>
      </c>
      <c r="BP45" s="61">
        <f t="shared" ca="1" si="19"/>
        <v>0</v>
      </c>
      <c r="BQ45" s="61">
        <f t="shared" ca="1" si="19"/>
        <v>0</v>
      </c>
      <c r="BR45" s="61">
        <f t="shared" ca="1" si="20"/>
        <v>0</v>
      </c>
      <c r="BS45" s="61">
        <f t="shared" ca="1" si="20"/>
        <v>0</v>
      </c>
      <c r="BT45" s="61">
        <f t="shared" ca="1" si="20"/>
        <v>0</v>
      </c>
      <c r="BU45" s="61">
        <f t="shared" ca="1" si="20"/>
        <v>0</v>
      </c>
      <c r="BV45" s="61">
        <f t="shared" ca="1" si="20"/>
        <v>0</v>
      </c>
      <c r="BW45" s="61">
        <f t="shared" ca="1" si="20"/>
        <v>0</v>
      </c>
      <c r="BX45" s="61">
        <f t="shared" ca="1" si="20"/>
        <v>0</v>
      </c>
      <c r="BY45" s="61">
        <f t="shared" ca="1" si="20"/>
        <v>0</v>
      </c>
      <c r="BZ45" s="61">
        <f t="shared" ca="1" si="20"/>
        <v>0</v>
      </c>
      <c r="CA45" s="61">
        <f t="shared" ca="1" si="20"/>
        <v>0</v>
      </c>
      <c r="CB45" s="61">
        <f t="shared" ca="1" si="20"/>
        <v>0</v>
      </c>
      <c r="CC45" s="61">
        <f t="shared" ca="1" si="20"/>
        <v>0</v>
      </c>
      <c r="CD45" s="61">
        <f t="shared" ca="1" si="20"/>
        <v>0</v>
      </c>
      <c r="CE45" s="61">
        <f t="shared" ca="1" si="20"/>
        <v>0</v>
      </c>
      <c r="CF45" s="61">
        <f t="shared" ca="1" si="20"/>
        <v>0</v>
      </c>
      <c r="CG45" s="61">
        <f t="shared" ca="1" si="20"/>
        <v>0</v>
      </c>
      <c r="CH45" s="61">
        <f t="shared" ca="1" si="21"/>
        <v>0</v>
      </c>
      <c r="CI45" s="61">
        <f t="shared" ca="1" si="21"/>
        <v>0</v>
      </c>
      <c r="CJ45" s="61">
        <f t="shared" ca="1" si="21"/>
        <v>0</v>
      </c>
      <c r="CK45" s="61">
        <f t="shared" ca="1" si="21"/>
        <v>0</v>
      </c>
      <c r="CL45" s="61">
        <f t="shared" ca="1" si="21"/>
        <v>0</v>
      </c>
      <c r="CM45" s="61">
        <f t="shared" ca="1" si="21"/>
        <v>0</v>
      </c>
      <c r="CN45" s="61">
        <f t="shared" ca="1" si="21"/>
        <v>0</v>
      </c>
      <c r="CO45" s="61">
        <f t="shared" ca="1" si="21"/>
        <v>0</v>
      </c>
      <c r="CP45" s="61">
        <f t="shared" ca="1" si="21"/>
        <v>0</v>
      </c>
      <c r="CQ45" s="61">
        <f t="shared" ca="1" si="21"/>
        <v>0</v>
      </c>
      <c r="CR45" s="61">
        <f t="shared" ca="1" si="21"/>
        <v>0</v>
      </c>
      <c r="CS45" s="61">
        <f t="shared" ca="1" si="21"/>
        <v>0</v>
      </c>
      <c r="CT45" s="61">
        <f t="shared" ca="1" si="21"/>
        <v>0</v>
      </c>
      <c r="CU45" s="61">
        <f t="shared" ca="1" si="21"/>
        <v>0</v>
      </c>
      <c r="CV45" s="61">
        <f t="shared" ca="1" si="21"/>
        <v>0</v>
      </c>
      <c r="CW45" s="61">
        <f t="shared" ca="1" si="21"/>
        <v>0</v>
      </c>
      <c r="CX45" s="61">
        <f t="shared" ca="1" si="22"/>
        <v>0</v>
      </c>
      <c r="CY45" s="61">
        <f t="shared" ca="1" si="22"/>
        <v>0</v>
      </c>
      <c r="CZ45" s="61">
        <f t="shared" ca="1" si="22"/>
        <v>0</v>
      </c>
      <c r="DA45" s="61">
        <f t="shared" ca="1" si="22"/>
        <v>0</v>
      </c>
      <c r="DB45" s="61">
        <f t="shared" ca="1" si="22"/>
        <v>0</v>
      </c>
      <c r="DC45" s="61">
        <f t="shared" ca="1" si="22"/>
        <v>0</v>
      </c>
      <c r="DD45" s="61">
        <f t="shared" ca="1" si="22"/>
        <v>0</v>
      </c>
      <c r="DE45" s="61">
        <f t="shared" ca="1" si="22"/>
        <v>0</v>
      </c>
      <c r="DF45" s="61">
        <f t="shared" ca="1" si="22"/>
        <v>0</v>
      </c>
      <c r="DG45" s="61"/>
      <c r="DH45" s="61"/>
      <c r="DI45" s="61"/>
      <c r="DJ45" s="61"/>
      <c r="DK45" s="61"/>
      <c r="DL45" s="61"/>
      <c r="DM45" s="157"/>
      <c r="DN45" s="157"/>
      <c r="DO45" s="157"/>
      <c r="DP45" s="164"/>
    </row>
    <row r="46" spans="1:120" s="22" customFormat="1" x14ac:dyDescent="0.25">
      <c r="A46" s="61"/>
      <c r="B46" s="61"/>
      <c r="C46" s="61"/>
      <c r="D46" s="160" t="s">
        <v>13</v>
      </c>
      <c r="E46" s="61">
        <f ca="1">ROUND(E36,0)</f>
        <v>0</v>
      </c>
      <c r="F46" s="61">
        <f t="shared" ref="F46:BQ55" ca="1" si="24">ROUND(F36,0)</f>
        <v>0</v>
      </c>
      <c r="G46" s="61">
        <f t="shared" ca="1" si="24"/>
        <v>0</v>
      </c>
      <c r="H46" s="61">
        <f t="shared" ca="1" si="24"/>
        <v>0</v>
      </c>
      <c r="I46" s="61">
        <f t="shared" ca="1" si="24"/>
        <v>0</v>
      </c>
      <c r="J46" s="61">
        <f t="shared" ca="1" si="24"/>
        <v>0</v>
      </c>
      <c r="K46" s="61">
        <f t="shared" ca="1" si="24"/>
        <v>0</v>
      </c>
      <c r="L46" s="61">
        <f t="shared" ca="1" si="24"/>
        <v>0</v>
      </c>
      <c r="M46" s="61">
        <f t="shared" ca="1" si="24"/>
        <v>0</v>
      </c>
      <c r="N46" s="61">
        <f t="shared" ca="1" si="24"/>
        <v>100</v>
      </c>
      <c r="O46" s="61">
        <f t="shared" ca="1" si="24"/>
        <v>0</v>
      </c>
      <c r="P46" s="61">
        <f t="shared" ca="1" si="24"/>
        <v>0</v>
      </c>
      <c r="Q46" s="61">
        <f t="shared" ca="1" si="24"/>
        <v>0</v>
      </c>
      <c r="R46" s="61">
        <f t="shared" ca="1" si="24"/>
        <v>0</v>
      </c>
      <c r="S46" s="61">
        <f t="shared" ca="1" si="24"/>
        <v>0</v>
      </c>
      <c r="T46" s="61">
        <f t="shared" ca="1" si="24"/>
        <v>0</v>
      </c>
      <c r="U46" s="61">
        <f t="shared" ca="1" si="24"/>
        <v>0</v>
      </c>
      <c r="V46" s="61">
        <f t="shared" ca="1" si="24"/>
        <v>0</v>
      </c>
      <c r="W46" s="61">
        <f t="shared" ca="1" si="24"/>
        <v>0</v>
      </c>
      <c r="X46" s="61">
        <f t="shared" ca="1" si="24"/>
        <v>150</v>
      </c>
      <c r="Y46" s="61">
        <f t="shared" ca="1" si="24"/>
        <v>0</v>
      </c>
      <c r="Z46" s="61">
        <f t="shared" ca="1" si="24"/>
        <v>0</v>
      </c>
      <c r="AA46" s="61">
        <f t="shared" ca="1" si="24"/>
        <v>0</v>
      </c>
      <c r="AB46" s="61">
        <f t="shared" ca="1" si="24"/>
        <v>0</v>
      </c>
      <c r="AC46" s="61">
        <f t="shared" ca="1" si="24"/>
        <v>0</v>
      </c>
      <c r="AD46" s="61">
        <f t="shared" ca="1" si="24"/>
        <v>0</v>
      </c>
      <c r="AE46" s="61">
        <f t="shared" ca="1" si="24"/>
        <v>0</v>
      </c>
      <c r="AF46" s="61">
        <f t="shared" ca="1" si="24"/>
        <v>0</v>
      </c>
      <c r="AG46" s="61">
        <f t="shared" ca="1" si="24"/>
        <v>0</v>
      </c>
      <c r="AH46" s="61">
        <f t="shared" ca="1" si="24"/>
        <v>0</v>
      </c>
      <c r="AI46" s="61">
        <f t="shared" ca="1" si="24"/>
        <v>0</v>
      </c>
      <c r="AJ46" s="61">
        <f t="shared" ca="1" si="24"/>
        <v>50</v>
      </c>
      <c r="AK46" s="61">
        <f t="shared" ca="1" si="24"/>
        <v>0</v>
      </c>
      <c r="AL46" s="61">
        <f t="shared" ca="1" si="24"/>
        <v>0</v>
      </c>
      <c r="AM46" s="61">
        <f t="shared" ca="1" si="24"/>
        <v>0</v>
      </c>
      <c r="AN46" s="61">
        <f t="shared" ca="1" si="24"/>
        <v>0</v>
      </c>
      <c r="AO46" s="61">
        <f t="shared" ca="1" si="24"/>
        <v>50</v>
      </c>
      <c r="AP46" s="61">
        <f t="shared" ca="1" si="24"/>
        <v>0</v>
      </c>
      <c r="AQ46" s="61">
        <f t="shared" ca="1" si="24"/>
        <v>0</v>
      </c>
      <c r="AR46" s="61">
        <f t="shared" ca="1" si="24"/>
        <v>0</v>
      </c>
      <c r="AS46" s="61">
        <f t="shared" ca="1" si="24"/>
        <v>0</v>
      </c>
      <c r="AT46" s="61">
        <f t="shared" ca="1" si="24"/>
        <v>0</v>
      </c>
      <c r="AU46" s="61">
        <f t="shared" ca="1" si="24"/>
        <v>0</v>
      </c>
      <c r="AV46" s="61">
        <f t="shared" ca="1" si="24"/>
        <v>0</v>
      </c>
      <c r="AW46" s="61">
        <f t="shared" ca="1" si="24"/>
        <v>0</v>
      </c>
      <c r="AX46" s="61">
        <f t="shared" ca="1" si="24"/>
        <v>0</v>
      </c>
      <c r="AY46" s="61">
        <f t="shared" ca="1" si="24"/>
        <v>0</v>
      </c>
      <c r="AZ46" s="61">
        <f t="shared" ca="1" si="24"/>
        <v>0</v>
      </c>
      <c r="BA46" s="61">
        <f t="shared" ca="1" si="24"/>
        <v>0</v>
      </c>
      <c r="BB46" s="61">
        <f t="shared" ca="1" si="24"/>
        <v>0</v>
      </c>
      <c r="BC46" s="61">
        <f t="shared" ca="1" si="24"/>
        <v>0</v>
      </c>
      <c r="BD46" s="61">
        <f t="shared" ca="1" si="24"/>
        <v>0</v>
      </c>
      <c r="BE46" s="61">
        <f t="shared" ca="1" si="24"/>
        <v>0</v>
      </c>
      <c r="BF46" s="61">
        <f t="shared" ca="1" si="24"/>
        <v>100</v>
      </c>
      <c r="BG46" s="61">
        <f t="shared" ca="1" si="24"/>
        <v>0</v>
      </c>
      <c r="BH46" s="61">
        <f t="shared" ca="1" si="24"/>
        <v>0</v>
      </c>
      <c r="BI46" s="61">
        <f t="shared" ca="1" si="24"/>
        <v>0</v>
      </c>
      <c r="BJ46" s="61">
        <f t="shared" ca="1" si="24"/>
        <v>0</v>
      </c>
      <c r="BK46" s="61">
        <f t="shared" ca="1" si="24"/>
        <v>100</v>
      </c>
      <c r="BL46" s="61">
        <f t="shared" ca="1" si="24"/>
        <v>0</v>
      </c>
      <c r="BM46" s="61">
        <f t="shared" ca="1" si="24"/>
        <v>0</v>
      </c>
      <c r="BN46" s="61">
        <f t="shared" ca="1" si="24"/>
        <v>0</v>
      </c>
      <c r="BO46" s="61">
        <f t="shared" ca="1" si="24"/>
        <v>0</v>
      </c>
      <c r="BP46" s="61">
        <f t="shared" ca="1" si="24"/>
        <v>100</v>
      </c>
      <c r="BQ46" s="61">
        <f t="shared" ca="1" si="24"/>
        <v>0</v>
      </c>
      <c r="BR46" s="61">
        <f t="shared" ref="BR46:DF52" ca="1" si="25">ROUND(BR36,0)</f>
        <v>0</v>
      </c>
      <c r="BS46" s="61">
        <f t="shared" ca="1" si="25"/>
        <v>0</v>
      </c>
      <c r="BT46" s="61">
        <f t="shared" ca="1" si="25"/>
        <v>0</v>
      </c>
      <c r="BU46" s="61">
        <f t="shared" ca="1" si="25"/>
        <v>100</v>
      </c>
      <c r="BV46" s="61">
        <f t="shared" ca="1" si="25"/>
        <v>0</v>
      </c>
      <c r="BW46" s="61">
        <f t="shared" ca="1" si="25"/>
        <v>0</v>
      </c>
      <c r="BX46" s="61">
        <f t="shared" ca="1" si="25"/>
        <v>0</v>
      </c>
      <c r="BY46" s="61">
        <f t="shared" ca="1" si="25"/>
        <v>0</v>
      </c>
      <c r="BZ46" s="61">
        <f t="shared" ca="1" si="25"/>
        <v>100</v>
      </c>
      <c r="CA46" s="61">
        <f t="shared" ca="1" si="25"/>
        <v>0</v>
      </c>
      <c r="CB46" s="61">
        <f t="shared" ca="1" si="25"/>
        <v>0</v>
      </c>
      <c r="CC46" s="61">
        <f t="shared" ca="1" si="25"/>
        <v>0</v>
      </c>
      <c r="CD46" s="61">
        <f t="shared" ca="1" si="25"/>
        <v>0</v>
      </c>
      <c r="CE46" s="61">
        <f t="shared" ca="1" si="25"/>
        <v>100</v>
      </c>
      <c r="CF46" s="61">
        <f t="shared" ca="1" si="25"/>
        <v>0</v>
      </c>
      <c r="CG46" s="61">
        <f t="shared" ca="1" si="25"/>
        <v>0</v>
      </c>
      <c r="CH46" s="61">
        <f t="shared" ca="1" si="25"/>
        <v>0</v>
      </c>
      <c r="CI46" s="61">
        <f t="shared" ca="1" si="25"/>
        <v>0</v>
      </c>
      <c r="CJ46" s="61">
        <f t="shared" ca="1" si="25"/>
        <v>0</v>
      </c>
      <c r="CK46" s="61">
        <f t="shared" ca="1" si="25"/>
        <v>0</v>
      </c>
      <c r="CL46" s="61">
        <f t="shared" ca="1" si="25"/>
        <v>0</v>
      </c>
      <c r="CM46" s="61">
        <f t="shared" ca="1" si="25"/>
        <v>0</v>
      </c>
      <c r="CN46" s="61">
        <f t="shared" ca="1" si="25"/>
        <v>0</v>
      </c>
      <c r="CO46" s="61">
        <f t="shared" ca="1" si="25"/>
        <v>0</v>
      </c>
      <c r="CP46" s="61">
        <f t="shared" ca="1" si="25"/>
        <v>0</v>
      </c>
      <c r="CQ46" s="61">
        <f t="shared" ca="1" si="25"/>
        <v>0</v>
      </c>
      <c r="CR46" s="61">
        <f t="shared" ca="1" si="25"/>
        <v>0</v>
      </c>
      <c r="CS46" s="61">
        <f t="shared" ca="1" si="25"/>
        <v>0</v>
      </c>
      <c r="CT46" s="61">
        <f t="shared" ca="1" si="25"/>
        <v>0</v>
      </c>
      <c r="CU46" s="61">
        <f t="shared" ca="1" si="25"/>
        <v>0</v>
      </c>
      <c r="CV46" s="61">
        <f t="shared" ca="1" si="25"/>
        <v>0</v>
      </c>
      <c r="CW46" s="61">
        <f t="shared" ca="1" si="25"/>
        <v>0</v>
      </c>
      <c r="CX46" s="61">
        <f t="shared" ca="1" si="25"/>
        <v>0</v>
      </c>
      <c r="CY46" s="61">
        <f t="shared" ca="1" si="25"/>
        <v>0</v>
      </c>
      <c r="CZ46" s="61">
        <f t="shared" ca="1" si="25"/>
        <v>0</v>
      </c>
      <c r="DA46" s="61">
        <f t="shared" ca="1" si="25"/>
        <v>0</v>
      </c>
      <c r="DB46" s="61">
        <f t="shared" ca="1" si="25"/>
        <v>0</v>
      </c>
      <c r="DC46" s="61">
        <f t="shared" ca="1" si="25"/>
        <v>0</v>
      </c>
      <c r="DD46" s="61">
        <f t="shared" ca="1" si="25"/>
        <v>0</v>
      </c>
      <c r="DE46" s="61">
        <f t="shared" ca="1" si="25"/>
        <v>0</v>
      </c>
      <c r="DF46" s="61">
        <f t="shared" ca="1" si="25"/>
        <v>0</v>
      </c>
      <c r="DG46" s="61"/>
      <c r="DH46" s="61"/>
      <c r="DI46" s="61"/>
      <c r="DJ46" s="61"/>
      <c r="DK46" s="61"/>
      <c r="DL46" s="61"/>
      <c r="DM46" s="157"/>
      <c r="DN46" s="157"/>
      <c r="DO46" s="157"/>
      <c r="DP46" s="164"/>
    </row>
    <row r="47" spans="1:120" s="22" customFormat="1" x14ac:dyDescent="0.25">
      <c r="A47" s="61"/>
      <c r="B47" s="61"/>
      <c r="C47" s="61"/>
      <c r="D47" s="160"/>
      <c r="E47" s="61">
        <f t="shared" ref="E47:BP50" ca="1" si="26">ROUND(E37,0)</f>
        <v>0</v>
      </c>
      <c r="F47" s="61">
        <f t="shared" ca="1" si="26"/>
        <v>0</v>
      </c>
      <c r="G47" s="61">
        <f t="shared" ca="1" si="26"/>
        <v>0</v>
      </c>
      <c r="H47" s="61">
        <f t="shared" ca="1" si="26"/>
        <v>0</v>
      </c>
      <c r="I47" s="61">
        <f t="shared" ca="1" si="26"/>
        <v>0</v>
      </c>
      <c r="J47" s="61">
        <f t="shared" ca="1" si="26"/>
        <v>0</v>
      </c>
      <c r="K47" s="61">
        <f t="shared" ca="1" si="26"/>
        <v>0</v>
      </c>
      <c r="L47" s="61">
        <f t="shared" ca="1" si="26"/>
        <v>0</v>
      </c>
      <c r="M47" s="61">
        <f t="shared" ca="1" si="26"/>
        <v>0</v>
      </c>
      <c r="N47" s="61">
        <f t="shared" ca="1" si="26"/>
        <v>0</v>
      </c>
      <c r="O47" s="61">
        <f t="shared" ca="1" si="26"/>
        <v>0</v>
      </c>
      <c r="P47" s="61">
        <f t="shared" ca="1" si="26"/>
        <v>0</v>
      </c>
      <c r="Q47" s="61">
        <f t="shared" ca="1" si="26"/>
        <v>0</v>
      </c>
      <c r="R47" s="61">
        <f t="shared" ca="1" si="26"/>
        <v>0</v>
      </c>
      <c r="S47" s="61">
        <f t="shared" ca="1" si="26"/>
        <v>0</v>
      </c>
      <c r="T47" s="61">
        <f t="shared" ca="1" si="26"/>
        <v>0</v>
      </c>
      <c r="U47" s="61">
        <f t="shared" ca="1" si="26"/>
        <v>0</v>
      </c>
      <c r="V47" s="61">
        <f t="shared" ca="1" si="26"/>
        <v>0</v>
      </c>
      <c r="W47" s="61">
        <f t="shared" ca="1" si="26"/>
        <v>0</v>
      </c>
      <c r="X47" s="61">
        <f t="shared" ca="1" si="26"/>
        <v>0</v>
      </c>
      <c r="Y47" s="61">
        <f t="shared" ca="1" si="26"/>
        <v>0</v>
      </c>
      <c r="Z47" s="61">
        <f t="shared" ca="1" si="26"/>
        <v>0</v>
      </c>
      <c r="AA47" s="61">
        <f t="shared" ca="1" si="26"/>
        <v>0</v>
      </c>
      <c r="AB47" s="61">
        <f t="shared" ca="1" si="26"/>
        <v>0</v>
      </c>
      <c r="AC47" s="61">
        <f t="shared" ca="1" si="26"/>
        <v>0</v>
      </c>
      <c r="AD47" s="61">
        <f t="shared" ca="1" si="26"/>
        <v>0</v>
      </c>
      <c r="AE47" s="61">
        <f t="shared" ca="1" si="26"/>
        <v>0</v>
      </c>
      <c r="AF47" s="61">
        <f t="shared" ca="1" si="26"/>
        <v>0</v>
      </c>
      <c r="AG47" s="61">
        <f t="shared" ca="1" si="26"/>
        <v>0</v>
      </c>
      <c r="AH47" s="61">
        <f t="shared" ca="1" si="26"/>
        <v>0</v>
      </c>
      <c r="AI47" s="61">
        <f t="shared" ca="1" si="26"/>
        <v>0</v>
      </c>
      <c r="AJ47" s="61">
        <f t="shared" ca="1" si="26"/>
        <v>0</v>
      </c>
      <c r="AK47" s="61">
        <f t="shared" ca="1" si="26"/>
        <v>0</v>
      </c>
      <c r="AL47" s="61">
        <f t="shared" ca="1" si="26"/>
        <v>0</v>
      </c>
      <c r="AM47" s="61">
        <f t="shared" ca="1" si="26"/>
        <v>0</v>
      </c>
      <c r="AN47" s="61">
        <f t="shared" ca="1" si="26"/>
        <v>0</v>
      </c>
      <c r="AO47" s="61">
        <f t="shared" ca="1" si="26"/>
        <v>0</v>
      </c>
      <c r="AP47" s="61">
        <f t="shared" ca="1" si="26"/>
        <v>0</v>
      </c>
      <c r="AQ47" s="61">
        <f t="shared" ca="1" si="26"/>
        <v>0</v>
      </c>
      <c r="AR47" s="61">
        <f t="shared" ca="1" si="26"/>
        <v>0</v>
      </c>
      <c r="AS47" s="61">
        <f t="shared" ca="1" si="26"/>
        <v>0</v>
      </c>
      <c r="AT47" s="61">
        <f t="shared" ca="1" si="26"/>
        <v>0</v>
      </c>
      <c r="AU47" s="61">
        <f t="shared" ca="1" si="26"/>
        <v>0</v>
      </c>
      <c r="AV47" s="61">
        <f t="shared" ca="1" si="26"/>
        <v>0</v>
      </c>
      <c r="AW47" s="61">
        <f t="shared" ca="1" si="26"/>
        <v>0</v>
      </c>
      <c r="AX47" s="61">
        <f t="shared" ca="1" si="26"/>
        <v>0</v>
      </c>
      <c r="AY47" s="61">
        <f t="shared" ca="1" si="26"/>
        <v>0</v>
      </c>
      <c r="AZ47" s="61">
        <f t="shared" ca="1" si="26"/>
        <v>50</v>
      </c>
      <c r="BA47" s="61">
        <f t="shared" ca="1" si="26"/>
        <v>0</v>
      </c>
      <c r="BB47" s="61">
        <f t="shared" ca="1" si="26"/>
        <v>0</v>
      </c>
      <c r="BC47" s="61">
        <f t="shared" ca="1" si="26"/>
        <v>0</v>
      </c>
      <c r="BD47" s="61">
        <f t="shared" ca="1" si="26"/>
        <v>0</v>
      </c>
      <c r="BE47" s="61">
        <f t="shared" ca="1" si="26"/>
        <v>0</v>
      </c>
      <c r="BF47" s="61">
        <f t="shared" ca="1" si="26"/>
        <v>0</v>
      </c>
      <c r="BG47" s="61">
        <f t="shared" ca="1" si="26"/>
        <v>0</v>
      </c>
      <c r="BH47" s="61">
        <f t="shared" ca="1" si="26"/>
        <v>0</v>
      </c>
      <c r="BI47" s="61">
        <f t="shared" ca="1" si="26"/>
        <v>0</v>
      </c>
      <c r="BJ47" s="61">
        <f t="shared" ca="1" si="26"/>
        <v>0</v>
      </c>
      <c r="BK47" s="61">
        <f t="shared" ca="1" si="26"/>
        <v>0</v>
      </c>
      <c r="BL47" s="61">
        <f t="shared" ca="1" si="26"/>
        <v>0</v>
      </c>
      <c r="BM47" s="61">
        <f t="shared" ca="1" si="26"/>
        <v>0</v>
      </c>
      <c r="BN47" s="61">
        <f t="shared" ca="1" si="26"/>
        <v>0</v>
      </c>
      <c r="BO47" s="61">
        <f t="shared" ca="1" si="26"/>
        <v>0</v>
      </c>
      <c r="BP47" s="61">
        <f t="shared" ca="1" si="26"/>
        <v>0</v>
      </c>
      <c r="BQ47" s="61">
        <f t="shared" ca="1" si="24"/>
        <v>0</v>
      </c>
      <c r="BR47" s="61">
        <f t="shared" ca="1" si="25"/>
        <v>0</v>
      </c>
      <c r="BS47" s="61">
        <f t="shared" ca="1" si="25"/>
        <v>0</v>
      </c>
      <c r="BT47" s="61">
        <f t="shared" ca="1" si="25"/>
        <v>0</v>
      </c>
      <c r="BU47" s="61">
        <f t="shared" ca="1" si="25"/>
        <v>0</v>
      </c>
      <c r="BV47" s="61">
        <f t="shared" ca="1" si="25"/>
        <v>0</v>
      </c>
      <c r="BW47" s="61">
        <f t="shared" ca="1" si="25"/>
        <v>0</v>
      </c>
      <c r="BX47" s="61">
        <f t="shared" ca="1" si="25"/>
        <v>0</v>
      </c>
      <c r="BY47" s="61">
        <f t="shared" ca="1" si="25"/>
        <v>0</v>
      </c>
      <c r="BZ47" s="61">
        <f t="shared" ca="1" si="25"/>
        <v>0</v>
      </c>
      <c r="CA47" s="61">
        <f t="shared" ca="1" si="25"/>
        <v>0</v>
      </c>
      <c r="CB47" s="61">
        <f t="shared" ca="1" si="25"/>
        <v>0</v>
      </c>
      <c r="CC47" s="61">
        <f t="shared" ca="1" si="25"/>
        <v>0</v>
      </c>
      <c r="CD47" s="61">
        <f t="shared" ca="1" si="25"/>
        <v>0</v>
      </c>
      <c r="CE47" s="61">
        <f t="shared" ca="1" si="25"/>
        <v>0</v>
      </c>
      <c r="CF47" s="61">
        <f t="shared" ca="1" si="25"/>
        <v>0</v>
      </c>
      <c r="CG47" s="61">
        <f t="shared" ca="1" si="25"/>
        <v>0</v>
      </c>
      <c r="CH47" s="61">
        <f t="shared" ca="1" si="25"/>
        <v>0</v>
      </c>
      <c r="CI47" s="61">
        <f t="shared" ca="1" si="25"/>
        <v>0</v>
      </c>
      <c r="CJ47" s="61">
        <f t="shared" ca="1" si="25"/>
        <v>0</v>
      </c>
      <c r="CK47" s="61">
        <f t="shared" ca="1" si="25"/>
        <v>0</v>
      </c>
      <c r="CL47" s="61">
        <f t="shared" ca="1" si="25"/>
        <v>0</v>
      </c>
      <c r="CM47" s="61">
        <f t="shared" ca="1" si="25"/>
        <v>0</v>
      </c>
      <c r="CN47" s="61">
        <f t="shared" ca="1" si="25"/>
        <v>0</v>
      </c>
      <c r="CO47" s="61">
        <f t="shared" ca="1" si="25"/>
        <v>0</v>
      </c>
      <c r="CP47" s="61">
        <f t="shared" ca="1" si="25"/>
        <v>0</v>
      </c>
      <c r="CQ47" s="61">
        <f t="shared" ca="1" si="25"/>
        <v>0</v>
      </c>
      <c r="CR47" s="61">
        <f t="shared" ca="1" si="25"/>
        <v>0</v>
      </c>
      <c r="CS47" s="61">
        <f t="shared" ca="1" si="25"/>
        <v>0</v>
      </c>
      <c r="CT47" s="61">
        <f t="shared" ca="1" si="25"/>
        <v>0</v>
      </c>
      <c r="CU47" s="61">
        <f t="shared" ca="1" si="25"/>
        <v>0</v>
      </c>
      <c r="CV47" s="61">
        <f t="shared" ca="1" si="25"/>
        <v>0</v>
      </c>
      <c r="CW47" s="61">
        <f t="shared" ca="1" si="25"/>
        <v>0</v>
      </c>
      <c r="CX47" s="61">
        <f t="shared" ca="1" si="25"/>
        <v>0</v>
      </c>
      <c r="CY47" s="61">
        <f t="shared" ca="1" si="25"/>
        <v>0</v>
      </c>
      <c r="CZ47" s="61">
        <f t="shared" ca="1" si="25"/>
        <v>0</v>
      </c>
      <c r="DA47" s="61">
        <f t="shared" ca="1" si="25"/>
        <v>0</v>
      </c>
      <c r="DB47" s="61">
        <f t="shared" ca="1" si="25"/>
        <v>0</v>
      </c>
      <c r="DC47" s="61">
        <f t="shared" ca="1" si="25"/>
        <v>0</v>
      </c>
      <c r="DD47" s="61">
        <f t="shared" ca="1" si="25"/>
        <v>0</v>
      </c>
      <c r="DE47" s="61">
        <f t="shared" ca="1" si="25"/>
        <v>0</v>
      </c>
      <c r="DF47" s="61">
        <f t="shared" ca="1" si="25"/>
        <v>0</v>
      </c>
      <c r="DG47" s="61"/>
      <c r="DH47" s="61"/>
      <c r="DI47" s="61"/>
      <c r="DJ47" s="61"/>
      <c r="DK47" s="61"/>
      <c r="DL47" s="61"/>
      <c r="DM47" s="157"/>
      <c r="DN47" s="157"/>
      <c r="DO47" s="157"/>
      <c r="DP47" s="164"/>
    </row>
    <row r="48" spans="1:120" s="22" customFormat="1" x14ac:dyDescent="0.25">
      <c r="A48" s="61"/>
      <c r="B48" s="61"/>
      <c r="C48" s="61"/>
      <c r="D48" s="160"/>
      <c r="E48" s="61">
        <f t="shared" ca="1" si="26"/>
        <v>0</v>
      </c>
      <c r="F48" s="61">
        <f t="shared" ca="1" si="26"/>
        <v>0</v>
      </c>
      <c r="G48" s="61">
        <f t="shared" ca="1" si="26"/>
        <v>0</v>
      </c>
      <c r="H48" s="61">
        <f t="shared" ca="1" si="26"/>
        <v>0</v>
      </c>
      <c r="I48" s="61">
        <f t="shared" ca="1" si="26"/>
        <v>0</v>
      </c>
      <c r="J48" s="61">
        <f t="shared" ca="1" si="26"/>
        <v>0</v>
      </c>
      <c r="K48" s="61">
        <f t="shared" ca="1" si="26"/>
        <v>0</v>
      </c>
      <c r="L48" s="61">
        <f t="shared" ca="1" si="26"/>
        <v>0</v>
      </c>
      <c r="M48" s="61">
        <f t="shared" ca="1" si="26"/>
        <v>0</v>
      </c>
      <c r="N48" s="61">
        <f t="shared" ca="1" si="26"/>
        <v>0</v>
      </c>
      <c r="O48" s="61">
        <f t="shared" ca="1" si="26"/>
        <v>0</v>
      </c>
      <c r="P48" s="61">
        <f t="shared" ca="1" si="26"/>
        <v>0</v>
      </c>
      <c r="Q48" s="61">
        <f t="shared" ca="1" si="26"/>
        <v>0</v>
      </c>
      <c r="R48" s="61">
        <f t="shared" ca="1" si="26"/>
        <v>0</v>
      </c>
      <c r="S48" s="61">
        <f t="shared" ca="1" si="26"/>
        <v>0</v>
      </c>
      <c r="T48" s="61">
        <f t="shared" ca="1" si="26"/>
        <v>0</v>
      </c>
      <c r="U48" s="61">
        <f t="shared" ca="1" si="26"/>
        <v>0</v>
      </c>
      <c r="V48" s="61">
        <f t="shared" ca="1" si="26"/>
        <v>0</v>
      </c>
      <c r="W48" s="61">
        <f t="shared" ca="1" si="26"/>
        <v>0</v>
      </c>
      <c r="X48" s="61">
        <f t="shared" ca="1" si="26"/>
        <v>0</v>
      </c>
      <c r="Y48" s="61">
        <f t="shared" ca="1" si="26"/>
        <v>0</v>
      </c>
      <c r="Z48" s="61">
        <f t="shared" ca="1" si="26"/>
        <v>0</v>
      </c>
      <c r="AA48" s="61">
        <f t="shared" ca="1" si="26"/>
        <v>0</v>
      </c>
      <c r="AB48" s="61">
        <f t="shared" ca="1" si="26"/>
        <v>0</v>
      </c>
      <c r="AC48" s="61">
        <f t="shared" ca="1" si="26"/>
        <v>0</v>
      </c>
      <c r="AD48" s="61">
        <f t="shared" ca="1" si="26"/>
        <v>0</v>
      </c>
      <c r="AE48" s="61">
        <f t="shared" ca="1" si="26"/>
        <v>0</v>
      </c>
      <c r="AF48" s="61">
        <f t="shared" ca="1" si="26"/>
        <v>0</v>
      </c>
      <c r="AG48" s="61">
        <f t="shared" ca="1" si="26"/>
        <v>0</v>
      </c>
      <c r="AH48" s="61">
        <f t="shared" ca="1" si="26"/>
        <v>0</v>
      </c>
      <c r="AI48" s="61">
        <f t="shared" ca="1" si="26"/>
        <v>0</v>
      </c>
      <c r="AJ48" s="61">
        <f t="shared" ca="1" si="26"/>
        <v>0</v>
      </c>
      <c r="AK48" s="61">
        <f t="shared" ca="1" si="26"/>
        <v>0</v>
      </c>
      <c r="AL48" s="61">
        <f t="shared" ca="1" si="26"/>
        <v>0</v>
      </c>
      <c r="AM48" s="61">
        <f t="shared" ca="1" si="26"/>
        <v>0</v>
      </c>
      <c r="AN48" s="61">
        <f t="shared" ca="1" si="26"/>
        <v>0</v>
      </c>
      <c r="AO48" s="61">
        <f t="shared" ca="1" si="26"/>
        <v>0</v>
      </c>
      <c r="AP48" s="61">
        <f t="shared" ca="1" si="26"/>
        <v>0</v>
      </c>
      <c r="AQ48" s="61">
        <f t="shared" ca="1" si="26"/>
        <v>0</v>
      </c>
      <c r="AR48" s="61">
        <f t="shared" ca="1" si="26"/>
        <v>0</v>
      </c>
      <c r="AS48" s="61">
        <f t="shared" ca="1" si="26"/>
        <v>0</v>
      </c>
      <c r="AT48" s="61">
        <f t="shared" ca="1" si="26"/>
        <v>0</v>
      </c>
      <c r="AU48" s="61">
        <f t="shared" ca="1" si="26"/>
        <v>0</v>
      </c>
      <c r="AV48" s="61">
        <f t="shared" ca="1" si="26"/>
        <v>0</v>
      </c>
      <c r="AW48" s="61">
        <f t="shared" ca="1" si="26"/>
        <v>150</v>
      </c>
      <c r="AX48" s="61">
        <f t="shared" ca="1" si="26"/>
        <v>0</v>
      </c>
      <c r="AY48" s="61">
        <f t="shared" ca="1" si="26"/>
        <v>0</v>
      </c>
      <c r="AZ48" s="61">
        <f t="shared" ca="1" si="26"/>
        <v>0</v>
      </c>
      <c r="BA48" s="61">
        <f t="shared" ca="1" si="26"/>
        <v>0</v>
      </c>
      <c r="BB48" s="61">
        <f t="shared" ca="1" si="26"/>
        <v>0</v>
      </c>
      <c r="BC48" s="61">
        <f t="shared" ca="1" si="26"/>
        <v>0</v>
      </c>
      <c r="BD48" s="61">
        <f t="shared" ca="1" si="26"/>
        <v>0</v>
      </c>
      <c r="BE48" s="61">
        <f t="shared" ca="1" si="26"/>
        <v>0</v>
      </c>
      <c r="BF48" s="61">
        <f t="shared" ca="1" si="26"/>
        <v>0</v>
      </c>
      <c r="BG48" s="61">
        <f t="shared" ca="1" si="26"/>
        <v>0</v>
      </c>
      <c r="BH48" s="61">
        <f t="shared" ca="1" si="26"/>
        <v>0</v>
      </c>
      <c r="BI48" s="61">
        <f t="shared" ca="1" si="26"/>
        <v>0</v>
      </c>
      <c r="BJ48" s="61">
        <f t="shared" ca="1" si="26"/>
        <v>0</v>
      </c>
      <c r="BK48" s="61">
        <f t="shared" ca="1" si="26"/>
        <v>150</v>
      </c>
      <c r="BL48" s="61">
        <f t="shared" ca="1" si="26"/>
        <v>0</v>
      </c>
      <c r="BM48" s="61">
        <f t="shared" ca="1" si="26"/>
        <v>0</v>
      </c>
      <c r="BN48" s="61">
        <f t="shared" ca="1" si="26"/>
        <v>0</v>
      </c>
      <c r="BO48" s="61">
        <f t="shared" ca="1" si="26"/>
        <v>0</v>
      </c>
      <c r="BP48" s="61">
        <f t="shared" ca="1" si="26"/>
        <v>0</v>
      </c>
      <c r="BQ48" s="61">
        <f t="shared" ca="1" si="24"/>
        <v>0</v>
      </c>
      <c r="BR48" s="61">
        <f t="shared" ca="1" si="25"/>
        <v>0</v>
      </c>
      <c r="BS48" s="61">
        <f t="shared" ca="1" si="25"/>
        <v>0</v>
      </c>
      <c r="BT48" s="61">
        <f t="shared" ca="1" si="25"/>
        <v>150</v>
      </c>
      <c r="BU48" s="61">
        <f t="shared" ca="1" si="25"/>
        <v>0</v>
      </c>
      <c r="BV48" s="61">
        <f t="shared" ca="1" si="25"/>
        <v>0</v>
      </c>
      <c r="BW48" s="61">
        <f t="shared" ca="1" si="25"/>
        <v>0</v>
      </c>
      <c r="BX48" s="61">
        <f t="shared" ca="1" si="25"/>
        <v>0</v>
      </c>
      <c r="BY48" s="61">
        <f t="shared" ca="1" si="25"/>
        <v>0</v>
      </c>
      <c r="BZ48" s="61">
        <f t="shared" ca="1" si="25"/>
        <v>0</v>
      </c>
      <c r="CA48" s="61">
        <f t="shared" ca="1" si="25"/>
        <v>0</v>
      </c>
      <c r="CB48" s="61">
        <f t="shared" ca="1" si="25"/>
        <v>0</v>
      </c>
      <c r="CC48" s="61">
        <f t="shared" ca="1" si="25"/>
        <v>150</v>
      </c>
      <c r="CD48" s="61">
        <f t="shared" ca="1" si="25"/>
        <v>0</v>
      </c>
      <c r="CE48" s="61">
        <f t="shared" ca="1" si="25"/>
        <v>0</v>
      </c>
      <c r="CF48" s="61">
        <f t="shared" ca="1" si="25"/>
        <v>0</v>
      </c>
      <c r="CG48" s="61">
        <f t="shared" ca="1" si="25"/>
        <v>0</v>
      </c>
      <c r="CH48" s="61">
        <f t="shared" ca="1" si="25"/>
        <v>0</v>
      </c>
      <c r="CI48" s="61">
        <f t="shared" ca="1" si="25"/>
        <v>0</v>
      </c>
      <c r="CJ48" s="61">
        <f t="shared" ca="1" si="25"/>
        <v>0</v>
      </c>
      <c r="CK48" s="61">
        <f t="shared" ca="1" si="25"/>
        <v>0</v>
      </c>
      <c r="CL48" s="61">
        <f t="shared" ca="1" si="25"/>
        <v>0</v>
      </c>
      <c r="CM48" s="61">
        <f t="shared" ca="1" si="25"/>
        <v>0</v>
      </c>
      <c r="CN48" s="61">
        <f t="shared" ca="1" si="25"/>
        <v>0</v>
      </c>
      <c r="CO48" s="61">
        <f t="shared" ca="1" si="25"/>
        <v>0</v>
      </c>
      <c r="CP48" s="61">
        <f t="shared" ca="1" si="25"/>
        <v>0</v>
      </c>
      <c r="CQ48" s="61">
        <f t="shared" ca="1" si="25"/>
        <v>0</v>
      </c>
      <c r="CR48" s="61">
        <f t="shared" ca="1" si="25"/>
        <v>0</v>
      </c>
      <c r="CS48" s="61">
        <f t="shared" ca="1" si="25"/>
        <v>0</v>
      </c>
      <c r="CT48" s="61">
        <f t="shared" ca="1" si="25"/>
        <v>0</v>
      </c>
      <c r="CU48" s="61">
        <f t="shared" ca="1" si="25"/>
        <v>0</v>
      </c>
      <c r="CV48" s="61">
        <f t="shared" ca="1" si="25"/>
        <v>0</v>
      </c>
      <c r="CW48" s="61">
        <f t="shared" ca="1" si="25"/>
        <v>0</v>
      </c>
      <c r="CX48" s="61">
        <f t="shared" ca="1" si="25"/>
        <v>0</v>
      </c>
      <c r="CY48" s="61">
        <f t="shared" ca="1" si="25"/>
        <v>0</v>
      </c>
      <c r="CZ48" s="61">
        <f t="shared" ca="1" si="25"/>
        <v>0</v>
      </c>
      <c r="DA48" s="61">
        <f t="shared" ca="1" si="25"/>
        <v>0</v>
      </c>
      <c r="DB48" s="61">
        <f t="shared" ca="1" si="25"/>
        <v>0</v>
      </c>
      <c r="DC48" s="61">
        <f t="shared" ca="1" si="25"/>
        <v>0</v>
      </c>
      <c r="DD48" s="61">
        <f t="shared" ca="1" si="25"/>
        <v>0</v>
      </c>
      <c r="DE48" s="61">
        <f t="shared" ca="1" si="25"/>
        <v>0</v>
      </c>
      <c r="DF48" s="61">
        <f t="shared" ca="1" si="25"/>
        <v>0</v>
      </c>
      <c r="DG48" s="61"/>
      <c r="DH48" s="61"/>
      <c r="DI48" s="61"/>
      <c r="DJ48" s="61"/>
      <c r="DK48" s="61"/>
      <c r="DL48" s="61"/>
      <c r="DM48" s="157"/>
      <c r="DN48" s="157"/>
      <c r="DO48" s="157"/>
      <c r="DP48" s="164"/>
    </row>
    <row r="49" spans="1:120" s="22" customFormat="1" x14ac:dyDescent="0.25">
      <c r="A49" s="61"/>
      <c r="B49" s="61"/>
      <c r="C49" s="61"/>
      <c r="D49" s="160"/>
      <c r="E49" s="61">
        <f t="shared" ca="1" si="26"/>
        <v>0</v>
      </c>
      <c r="F49" s="61">
        <f t="shared" ca="1" si="26"/>
        <v>0</v>
      </c>
      <c r="G49" s="61">
        <f t="shared" ca="1" si="26"/>
        <v>0</v>
      </c>
      <c r="H49" s="61">
        <f t="shared" ca="1" si="26"/>
        <v>0</v>
      </c>
      <c r="I49" s="61">
        <f t="shared" ca="1" si="26"/>
        <v>0</v>
      </c>
      <c r="J49" s="61">
        <f t="shared" ca="1" si="26"/>
        <v>0</v>
      </c>
      <c r="K49" s="61">
        <f t="shared" ca="1" si="26"/>
        <v>0</v>
      </c>
      <c r="L49" s="61">
        <f t="shared" ca="1" si="26"/>
        <v>0</v>
      </c>
      <c r="M49" s="61">
        <f t="shared" ca="1" si="26"/>
        <v>0</v>
      </c>
      <c r="N49" s="61">
        <f t="shared" ca="1" si="26"/>
        <v>0</v>
      </c>
      <c r="O49" s="61">
        <f t="shared" ca="1" si="26"/>
        <v>0</v>
      </c>
      <c r="P49" s="61">
        <f t="shared" ca="1" si="26"/>
        <v>0</v>
      </c>
      <c r="Q49" s="61">
        <f t="shared" ca="1" si="26"/>
        <v>0</v>
      </c>
      <c r="R49" s="61">
        <f t="shared" ca="1" si="26"/>
        <v>0</v>
      </c>
      <c r="S49" s="61">
        <f t="shared" ca="1" si="26"/>
        <v>0</v>
      </c>
      <c r="T49" s="61">
        <f t="shared" ca="1" si="26"/>
        <v>0</v>
      </c>
      <c r="U49" s="61">
        <f t="shared" ca="1" si="26"/>
        <v>0</v>
      </c>
      <c r="V49" s="61">
        <f t="shared" ca="1" si="26"/>
        <v>0</v>
      </c>
      <c r="W49" s="61">
        <f t="shared" ca="1" si="26"/>
        <v>0</v>
      </c>
      <c r="X49" s="61">
        <f t="shared" ca="1" si="26"/>
        <v>0</v>
      </c>
      <c r="Y49" s="61">
        <f t="shared" ca="1" si="26"/>
        <v>0</v>
      </c>
      <c r="Z49" s="61">
        <f t="shared" ca="1" si="26"/>
        <v>0</v>
      </c>
      <c r="AA49" s="61">
        <f t="shared" ca="1" si="26"/>
        <v>0</v>
      </c>
      <c r="AB49" s="61">
        <f t="shared" ca="1" si="26"/>
        <v>0</v>
      </c>
      <c r="AC49" s="61">
        <f t="shared" ca="1" si="26"/>
        <v>0</v>
      </c>
      <c r="AD49" s="61">
        <f t="shared" ca="1" si="26"/>
        <v>0</v>
      </c>
      <c r="AE49" s="61">
        <f t="shared" ca="1" si="26"/>
        <v>0</v>
      </c>
      <c r="AF49" s="61">
        <f t="shared" ca="1" si="26"/>
        <v>0</v>
      </c>
      <c r="AG49" s="61">
        <f t="shared" ca="1" si="26"/>
        <v>0</v>
      </c>
      <c r="AH49" s="61">
        <f t="shared" ca="1" si="26"/>
        <v>0</v>
      </c>
      <c r="AI49" s="61">
        <f t="shared" ca="1" si="26"/>
        <v>0</v>
      </c>
      <c r="AJ49" s="61">
        <f t="shared" ca="1" si="26"/>
        <v>0</v>
      </c>
      <c r="AK49" s="61">
        <f t="shared" ca="1" si="26"/>
        <v>0</v>
      </c>
      <c r="AL49" s="61">
        <f t="shared" ca="1" si="26"/>
        <v>0</v>
      </c>
      <c r="AM49" s="61">
        <f t="shared" ca="1" si="26"/>
        <v>0</v>
      </c>
      <c r="AN49" s="61">
        <f t="shared" ca="1" si="26"/>
        <v>0</v>
      </c>
      <c r="AO49" s="61">
        <f t="shared" ca="1" si="26"/>
        <v>0</v>
      </c>
      <c r="AP49" s="61">
        <f t="shared" ca="1" si="26"/>
        <v>0</v>
      </c>
      <c r="AQ49" s="61">
        <f t="shared" ca="1" si="26"/>
        <v>0</v>
      </c>
      <c r="AR49" s="61">
        <f t="shared" ca="1" si="26"/>
        <v>0</v>
      </c>
      <c r="AS49" s="61">
        <f t="shared" ca="1" si="26"/>
        <v>0</v>
      </c>
      <c r="AT49" s="61">
        <f t="shared" ca="1" si="26"/>
        <v>0</v>
      </c>
      <c r="AU49" s="61">
        <f t="shared" ca="1" si="26"/>
        <v>0</v>
      </c>
      <c r="AV49" s="61">
        <f t="shared" ca="1" si="26"/>
        <v>0</v>
      </c>
      <c r="AW49" s="61">
        <f t="shared" ca="1" si="26"/>
        <v>0</v>
      </c>
      <c r="AX49" s="61">
        <f t="shared" ca="1" si="26"/>
        <v>0</v>
      </c>
      <c r="AY49" s="61">
        <f t="shared" ca="1" si="26"/>
        <v>0</v>
      </c>
      <c r="AZ49" s="61">
        <f t="shared" ca="1" si="26"/>
        <v>0</v>
      </c>
      <c r="BA49" s="61">
        <f t="shared" ca="1" si="26"/>
        <v>0</v>
      </c>
      <c r="BB49" s="61">
        <f t="shared" ca="1" si="26"/>
        <v>0</v>
      </c>
      <c r="BC49" s="61">
        <f t="shared" ca="1" si="26"/>
        <v>0</v>
      </c>
      <c r="BD49" s="61">
        <f t="shared" ca="1" si="26"/>
        <v>0</v>
      </c>
      <c r="BE49" s="61">
        <f t="shared" ca="1" si="26"/>
        <v>0</v>
      </c>
      <c r="BF49" s="61">
        <f t="shared" ca="1" si="26"/>
        <v>0</v>
      </c>
      <c r="BG49" s="61">
        <f t="shared" ca="1" si="26"/>
        <v>0</v>
      </c>
      <c r="BH49" s="61">
        <f t="shared" ca="1" si="26"/>
        <v>0</v>
      </c>
      <c r="BI49" s="61">
        <f t="shared" ca="1" si="26"/>
        <v>0</v>
      </c>
      <c r="BJ49" s="61">
        <f t="shared" ca="1" si="26"/>
        <v>0</v>
      </c>
      <c r="BK49" s="61">
        <f t="shared" ca="1" si="26"/>
        <v>0</v>
      </c>
      <c r="BL49" s="61">
        <f t="shared" ca="1" si="26"/>
        <v>0</v>
      </c>
      <c r="BM49" s="61">
        <f t="shared" ca="1" si="26"/>
        <v>0</v>
      </c>
      <c r="BN49" s="61">
        <f t="shared" ca="1" si="26"/>
        <v>0</v>
      </c>
      <c r="BO49" s="61">
        <f t="shared" ca="1" si="26"/>
        <v>0</v>
      </c>
      <c r="BP49" s="61">
        <f t="shared" ca="1" si="26"/>
        <v>0</v>
      </c>
      <c r="BQ49" s="61">
        <f t="shared" ca="1" si="24"/>
        <v>0</v>
      </c>
      <c r="BR49" s="61">
        <f t="shared" ca="1" si="25"/>
        <v>0</v>
      </c>
      <c r="BS49" s="61">
        <f t="shared" ca="1" si="25"/>
        <v>0</v>
      </c>
      <c r="BT49" s="61">
        <f t="shared" ca="1" si="25"/>
        <v>0</v>
      </c>
      <c r="BU49" s="61">
        <f t="shared" ca="1" si="25"/>
        <v>0</v>
      </c>
      <c r="BV49" s="61">
        <f t="shared" ca="1" si="25"/>
        <v>0</v>
      </c>
      <c r="BW49" s="61">
        <f t="shared" ca="1" si="25"/>
        <v>0</v>
      </c>
      <c r="BX49" s="61">
        <f t="shared" ca="1" si="25"/>
        <v>0</v>
      </c>
      <c r="BY49" s="61">
        <f t="shared" ca="1" si="25"/>
        <v>0</v>
      </c>
      <c r="BZ49" s="61">
        <f t="shared" ca="1" si="25"/>
        <v>0</v>
      </c>
      <c r="CA49" s="61">
        <f t="shared" ca="1" si="25"/>
        <v>0</v>
      </c>
      <c r="CB49" s="61">
        <f t="shared" ca="1" si="25"/>
        <v>0</v>
      </c>
      <c r="CC49" s="61">
        <f t="shared" ca="1" si="25"/>
        <v>0</v>
      </c>
      <c r="CD49" s="61">
        <f t="shared" ca="1" si="25"/>
        <v>0</v>
      </c>
      <c r="CE49" s="61">
        <f t="shared" ca="1" si="25"/>
        <v>0</v>
      </c>
      <c r="CF49" s="61">
        <f t="shared" ca="1" si="25"/>
        <v>0</v>
      </c>
      <c r="CG49" s="61">
        <f t="shared" ca="1" si="25"/>
        <v>0</v>
      </c>
      <c r="CH49" s="61">
        <f t="shared" ca="1" si="25"/>
        <v>0</v>
      </c>
      <c r="CI49" s="61">
        <f t="shared" ca="1" si="25"/>
        <v>0</v>
      </c>
      <c r="CJ49" s="61">
        <f t="shared" ca="1" si="25"/>
        <v>0</v>
      </c>
      <c r="CK49" s="61">
        <f t="shared" ca="1" si="25"/>
        <v>0</v>
      </c>
      <c r="CL49" s="61">
        <f t="shared" ca="1" si="25"/>
        <v>0</v>
      </c>
      <c r="CM49" s="61">
        <f t="shared" ca="1" si="25"/>
        <v>0</v>
      </c>
      <c r="CN49" s="61">
        <f t="shared" ca="1" si="25"/>
        <v>0</v>
      </c>
      <c r="CO49" s="61">
        <f t="shared" ca="1" si="25"/>
        <v>0</v>
      </c>
      <c r="CP49" s="61">
        <f t="shared" ca="1" si="25"/>
        <v>0</v>
      </c>
      <c r="CQ49" s="61">
        <f t="shared" ca="1" si="25"/>
        <v>0</v>
      </c>
      <c r="CR49" s="61">
        <f t="shared" ca="1" si="25"/>
        <v>0</v>
      </c>
      <c r="CS49" s="61">
        <f t="shared" ca="1" si="25"/>
        <v>0</v>
      </c>
      <c r="CT49" s="61">
        <f t="shared" ca="1" si="25"/>
        <v>0</v>
      </c>
      <c r="CU49" s="61">
        <f t="shared" ca="1" si="25"/>
        <v>0</v>
      </c>
      <c r="CV49" s="61">
        <f t="shared" ca="1" si="25"/>
        <v>0</v>
      </c>
      <c r="CW49" s="61">
        <f t="shared" ca="1" si="25"/>
        <v>0</v>
      </c>
      <c r="CX49" s="61">
        <f t="shared" ca="1" si="25"/>
        <v>0</v>
      </c>
      <c r="CY49" s="61">
        <f t="shared" ca="1" si="25"/>
        <v>0</v>
      </c>
      <c r="CZ49" s="61">
        <f t="shared" ca="1" si="25"/>
        <v>0</v>
      </c>
      <c r="DA49" s="61">
        <f t="shared" ca="1" si="25"/>
        <v>0</v>
      </c>
      <c r="DB49" s="61">
        <f t="shared" ca="1" si="25"/>
        <v>0</v>
      </c>
      <c r="DC49" s="61">
        <f t="shared" ca="1" si="25"/>
        <v>0</v>
      </c>
      <c r="DD49" s="61">
        <f t="shared" ca="1" si="25"/>
        <v>0</v>
      </c>
      <c r="DE49" s="61">
        <f t="shared" ca="1" si="25"/>
        <v>0</v>
      </c>
      <c r="DF49" s="61">
        <f t="shared" ca="1" si="25"/>
        <v>0</v>
      </c>
      <c r="DG49" s="61"/>
      <c r="DH49" s="61"/>
      <c r="DI49" s="61"/>
      <c r="DJ49" s="61"/>
      <c r="DK49" s="61"/>
      <c r="DL49" s="61"/>
      <c r="DM49" s="157"/>
      <c r="DN49" s="157"/>
      <c r="DO49" s="157"/>
      <c r="DP49" s="164"/>
    </row>
    <row r="50" spans="1:120" s="22" customFormat="1" x14ac:dyDescent="0.25">
      <c r="A50" s="61"/>
      <c r="B50" s="61"/>
      <c r="C50" s="61"/>
      <c r="D50" s="160"/>
      <c r="E50" s="61">
        <f t="shared" ca="1" si="26"/>
        <v>0</v>
      </c>
      <c r="F50" s="61">
        <f t="shared" ca="1" si="26"/>
        <v>0</v>
      </c>
      <c r="G50" s="61">
        <f t="shared" ca="1" si="26"/>
        <v>0</v>
      </c>
      <c r="H50" s="61">
        <f t="shared" ca="1" si="26"/>
        <v>0</v>
      </c>
      <c r="I50" s="61">
        <f t="shared" ca="1" si="26"/>
        <v>0</v>
      </c>
      <c r="J50" s="61">
        <f t="shared" ca="1" si="26"/>
        <v>0</v>
      </c>
      <c r="K50" s="61">
        <f t="shared" ca="1" si="26"/>
        <v>0</v>
      </c>
      <c r="L50" s="61">
        <f t="shared" ca="1" si="26"/>
        <v>0</v>
      </c>
      <c r="M50" s="61">
        <f t="shared" ca="1" si="26"/>
        <v>0</v>
      </c>
      <c r="N50" s="61">
        <f t="shared" ca="1" si="26"/>
        <v>0</v>
      </c>
      <c r="O50" s="61">
        <f t="shared" ca="1" si="26"/>
        <v>0</v>
      </c>
      <c r="P50" s="61">
        <f t="shared" ca="1" si="26"/>
        <v>0</v>
      </c>
      <c r="Q50" s="61">
        <f t="shared" ca="1" si="26"/>
        <v>0</v>
      </c>
      <c r="R50" s="61">
        <f t="shared" ca="1" si="26"/>
        <v>0</v>
      </c>
      <c r="S50" s="61">
        <f t="shared" ca="1" si="26"/>
        <v>0</v>
      </c>
      <c r="T50" s="61">
        <f t="shared" ca="1" si="26"/>
        <v>0</v>
      </c>
      <c r="U50" s="61">
        <f t="shared" ca="1" si="26"/>
        <v>0</v>
      </c>
      <c r="V50" s="61">
        <f t="shared" ca="1" si="26"/>
        <v>0</v>
      </c>
      <c r="W50" s="61">
        <f t="shared" ca="1" si="26"/>
        <v>0</v>
      </c>
      <c r="X50" s="61">
        <f t="shared" ca="1" si="26"/>
        <v>0</v>
      </c>
      <c r="Y50" s="61">
        <f t="shared" ca="1" si="26"/>
        <v>0</v>
      </c>
      <c r="Z50" s="61">
        <f t="shared" ca="1" si="26"/>
        <v>0</v>
      </c>
      <c r="AA50" s="61">
        <f t="shared" ca="1" si="26"/>
        <v>0</v>
      </c>
      <c r="AB50" s="61">
        <f t="shared" ca="1" si="26"/>
        <v>0</v>
      </c>
      <c r="AC50" s="61">
        <f t="shared" ca="1" si="26"/>
        <v>0</v>
      </c>
      <c r="AD50" s="61">
        <f t="shared" ca="1" si="26"/>
        <v>0</v>
      </c>
      <c r="AE50" s="61">
        <f t="shared" ca="1" si="26"/>
        <v>0</v>
      </c>
      <c r="AF50" s="61">
        <f t="shared" ca="1" si="26"/>
        <v>0</v>
      </c>
      <c r="AG50" s="61">
        <f t="shared" ca="1" si="26"/>
        <v>0</v>
      </c>
      <c r="AH50" s="61">
        <f t="shared" ca="1" si="26"/>
        <v>0</v>
      </c>
      <c r="AI50" s="61">
        <f t="shared" ca="1" si="26"/>
        <v>0</v>
      </c>
      <c r="AJ50" s="61">
        <f t="shared" ca="1" si="26"/>
        <v>0</v>
      </c>
      <c r="AK50" s="61">
        <f t="shared" ca="1" si="26"/>
        <v>0</v>
      </c>
      <c r="AL50" s="61">
        <f t="shared" ca="1" si="26"/>
        <v>0</v>
      </c>
      <c r="AM50" s="61">
        <f t="shared" ca="1" si="26"/>
        <v>0</v>
      </c>
      <c r="AN50" s="61">
        <f t="shared" ca="1" si="26"/>
        <v>0</v>
      </c>
      <c r="AO50" s="61">
        <f t="shared" ca="1" si="26"/>
        <v>0</v>
      </c>
      <c r="AP50" s="61">
        <f t="shared" ca="1" si="26"/>
        <v>0</v>
      </c>
      <c r="AQ50" s="61">
        <f t="shared" ca="1" si="26"/>
        <v>0</v>
      </c>
      <c r="AR50" s="61">
        <f t="shared" ca="1" si="26"/>
        <v>0</v>
      </c>
      <c r="AS50" s="61">
        <f t="shared" ca="1" si="26"/>
        <v>0</v>
      </c>
      <c r="AT50" s="61">
        <f t="shared" ca="1" si="26"/>
        <v>0</v>
      </c>
      <c r="AU50" s="61">
        <f t="shared" ca="1" si="26"/>
        <v>0</v>
      </c>
      <c r="AV50" s="61">
        <f t="shared" ca="1" si="26"/>
        <v>0</v>
      </c>
      <c r="AW50" s="61">
        <f t="shared" ca="1" si="26"/>
        <v>0</v>
      </c>
      <c r="AX50" s="61">
        <f t="shared" ca="1" si="26"/>
        <v>0</v>
      </c>
      <c r="AY50" s="61">
        <f t="shared" ca="1" si="26"/>
        <v>0</v>
      </c>
      <c r="AZ50" s="61">
        <f t="shared" ca="1" si="26"/>
        <v>0</v>
      </c>
      <c r="BA50" s="61">
        <f t="shared" ca="1" si="26"/>
        <v>0</v>
      </c>
      <c r="BB50" s="61">
        <f t="shared" ca="1" si="26"/>
        <v>0</v>
      </c>
      <c r="BC50" s="61">
        <f t="shared" ca="1" si="26"/>
        <v>75</v>
      </c>
      <c r="BD50" s="61">
        <f t="shared" ca="1" si="26"/>
        <v>0</v>
      </c>
      <c r="BE50" s="61">
        <f t="shared" ca="1" si="26"/>
        <v>0</v>
      </c>
      <c r="BF50" s="61">
        <f t="shared" ca="1" si="26"/>
        <v>0</v>
      </c>
      <c r="BG50" s="61">
        <f t="shared" ca="1" si="26"/>
        <v>0</v>
      </c>
      <c r="BH50" s="61">
        <f t="shared" ca="1" si="26"/>
        <v>0</v>
      </c>
      <c r="BI50" s="61">
        <f t="shared" ca="1" si="26"/>
        <v>0</v>
      </c>
      <c r="BJ50" s="61">
        <f t="shared" ca="1" si="26"/>
        <v>0</v>
      </c>
      <c r="BK50" s="61">
        <f t="shared" ca="1" si="26"/>
        <v>0</v>
      </c>
      <c r="BL50" s="61">
        <f t="shared" ca="1" si="26"/>
        <v>0</v>
      </c>
      <c r="BM50" s="61">
        <f t="shared" ca="1" si="26"/>
        <v>0</v>
      </c>
      <c r="BN50" s="61">
        <f t="shared" ca="1" si="26"/>
        <v>0</v>
      </c>
      <c r="BO50" s="61">
        <f t="shared" ca="1" si="26"/>
        <v>0</v>
      </c>
      <c r="BP50" s="61">
        <f t="shared" ref="BP50" ca="1" si="27">ROUND(BP40,0)</f>
        <v>0</v>
      </c>
      <c r="BQ50" s="61">
        <f t="shared" ca="1" si="24"/>
        <v>0</v>
      </c>
      <c r="BR50" s="61">
        <f t="shared" ca="1" si="25"/>
        <v>0</v>
      </c>
      <c r="BS50" s="61">
        <f t="shared" ca="1" si="25"/>
        <v>0</v>
      </c>
      <c r="BT50" s="61">
        <f t="shared" ca="1" si="25"/>
        <v>0</v>
      </c>
      <c r="BU50" s="61">
        <f t="shared" ca="1" si="25"/>
        <v>100</v>
      </c>
      <c r="BV50" s="61">
        <f t="shared" ca="1" si="25"/>
        <v>0</v>
      </c>
      <c r="BW50" s="61">
        <f t="shared" ca="1" si="25"/>
        <v>0</v>
      </c>
      <c r="BX50" s="61">
        <f t="shared" ca="1" si="25"/>
        <v>0</v>
      </c>
      <c r="BY50" s="61">
        <f t="shared" ca="1" si="25"/>
        <v>0</v>
      </c>
      <c r="BZ50" s="61">
        <f t="shared" ca="1" si="25"/>
        <v>0</v>
      </c>
      <c r="CA50" s="61">
        <f t="shared" ca="1" si="25"/>
        <v>0</v>
      </c>
      <c r="CB50" s="61">
        <f t="shared" ca="1" si="25"/>
        <v>0</v>
      </c>
      <c r="CC50" s="61">
        <f t="shared" ca="1" si="25"/>
        <v>0</v>
      </c>
      <c r="CD50" s="61">
        <f t="shared" ca="1" si="25"/>
        <v>0</v>
      </c>
      <c r="CE50" s="61">
        <f t="shared" ca="1" si="25"/>
        <v>0</v>
      </c>
      <c r="CF50" s="61">
        <f t="shared" ca="1" si="25"/>
        <v>0</v>
      </c>
      <c r="CG50" s="61">
        <f t="shared" ca="1" si="25"/>
        <v>0</v>
      </c>
      <c r="CH50" s="61">
        <f t="shared" ca="1" si="25"/>
        <v>0</v>
      </c>
      <c r="CI50" s="61">
        <f t="shared" ca="1" si="25"/>
        <v>0</v>
      </c>
      <c r="CJ50" s="61">
        <f t="shared" ca="1" si="25"/>
        <v>0</v>
      </c>
      <c r="CK50" s="61">
        <f t="shared" ca="1" si="25"/>
        <v>0</v>
      </c>
      <c r="CL50" s="61">
        <f t="shared" ca="1" si="25"/>
        <v>0</v>
      </c>
      <c r="CM50" s="61">
        <f t="shared" ca="1" si="25"/>
        <v>0</v>
      </c>
      <c r="CN50" s="61">
        <f t="shared" ca="1" si="25"/>
        <v>0</v>
      </c>
      <c r="CO50" s="61">
        <f t="shared" ca="1" si="25"/>
        <v>0</v>
      </c>
      <c r="CP50" s="61">
        <f t="shared" ca="1" si="25"/>
        <v>0</v>
      </c>
      <c r="CQ50" s="61">
        <f t="shared" ca="1" si="25"/>
        <v>0</v>
      </c>
      <c r="CR50" s="61">
        <f t="shared" ca="1" si="25"/>
        <v>0</v>
      </c>
      <c r="CS50" s="61">
        <f t="shared" ca="1" si="25"/>
        <v>0</v>
      </c>
      <c r="CT50" s="61">
        <f t="shared" ca="1" si="25"/>
        <v>0</v>
      </c>
      <c r="CU50" s="61">
        <f t="shared" ca="1" si="25"/>
        <v>0</v>
      </c>
      <c r="CV50" s="61">
        <f t="shared" ca="1" si="25"/>
        <v>0</v>
      </c>
      <c r="CW50" s="61">
        <f t="shared" ca="1" si="25"/>
        <v>0</v>
      </c>
      <c r="CX50" s="61">
        <f t="shared" ca="1" si="25"/>
        <v>0</v>
      </c>
      <c r="CY50" s="61">
        <f t="shared" ca="1" si="25"/>
        <v>0</v>
      </c>
      <c r="CZ50" s="61">
        <f t="shared" ca="1" si="25"/>
        <v>0</v>
      </c>
      <c r="DA50" s="61">
        <f t="shared" ca="1" si="25"/>
        <v>0</v>
      </c>
      <c r="DB50" s="61">
        <f t="shared" ca="1" si="25"/>
        <v>0</v>
      </c>
      <c r="DC50" s="61">
        <f t="shared" ca="1" si="25"/>
        <v>0</v>
      </c>
      <c r="DD50" s="61">
        <f t="shared" ca="1" si="25"/>
        <v>0</v>
      </c>
      <c r="DE50" s="61">
        <f t="shared" ca="1" si="25"/>
        <v>0</v>
      </c>
      <c r="DF50" s="61">
        <f t="shared" ca="1" si="25"/>
        <v>0</v>
      </c>
      <c r="DG50" s="61"/>
      <c r="DH50" s="61"/>
      <c r="DI50" s="61"/>
      <c r="DJ50" s="61"/>
      <c r="DK50" s="61"/>
      <c r="DL50" s="61"/>
      <c r="DM50" s="157"/>
      <c r="DN50" s="157"/>
      <c r="DO50" s="157"/>
      <c r="DP50" s="164"/>
    </row>
    <row r="51" spans="1:120" s="22" customFormat="1" x14ac:dyDescent="0.25">
      <c r="A51" s="61"/>
      <c r="B51" s="61"/>
      <c r="C51" s="61"/>
      <c r="D51" s="160"/>
      <c r="E51" s="61">
        <f t="shared" ref="E51:BP54" ca="1" si="28">ROUND(E41,0)</f>
        <v>0</v>
      </c>
      <c r="F51" s="61">
        <f t="shared" ca="1" si="28"/>
        <v>0</v>
      </c>
      <c r="G51" s="61">
        <f t="shared" ca="1" si="28"/>
        <v>0</v>
      </c>
      <c r="H51" s="61">
        <f t="shared" ca="1" si="28"/>
        <v>0</v>
      </c>
      <c r="I51" s="61">
        <f t="shared" ca="1" si="28"/>
        <v>0</v>
      </c>
      <c r="J51" s="61">
        <f t="shared" ca="1" si="28"/>
        <v>0</v>
      </c>
      <c r="K51" s="61">
        <f t="shared" ca="1" si="28"/>
        <v>0</v>
      </c>
      <c r="L51" s="61">
        <f t="shared" ca="1" si="28"/>
        <v>0</v>
      </c>
      <c r="M51" s="61">
        <f t="shared" ca="1" si="28"/>
        <v>0</v>
      </c>
      <c r="N51" s="61">
        <f t="shared" ca="1" si="28"/>
        <v>0</v>
      </c>
      <c r="O51" s="61">
        <f t="shared" ca="1" si="28"/>
        <v>0</v>
      </c>
      <c r="P51" s="61">
        <f t="shared" ca="1" si="28"/>
        <v>0</v>
      </c>
      <c r="Q51" s="61">
        <f t="shared" ca="1" si="28"/>
        <v>0</v>
      </c>
      <c r="R51" s="61">
        <f t="shared" ca="1" si="28"/>
        <v>0</v>
      </c>
      <c r="S51" s="61">
        <f t="shared" ca="1" si="28"/>
        <v>0</v>
      </c>
      <c r="T51" s="61">
        <f t="shared" ca="1" si="28"/>
        <v>0</v>
      </c>
      <c r="U51" s="61">
        <f t="shared" ca="1" si="28"/>
        <v>0</v>
      </c>
      <c r="V51" s="61">
        <f t="shared" ca="1" si="28"/>
        <v>0</v>
      </c>
      <c r="W51" s="61">
        <f t="shared" ca="1" si="28"/>
        <v>0</v>
      </c>
      <c r="X51" s="61">
        <f t="shared" ca="1" si="28"/>
        <v>0</v>
      </c>
      <c r="Y51" s="61">
        <f t="shared" ca="1" si="28"/>
        <v>0</v>
      </c>
      <c r="Z51" s="61">
        <f t="shared" ca="1" si="28"/>
        <v>0</v>
      </c>
      <c r="AA51" s="61">
        <f t="shared" ca="1" si="28"/>
        <v>0</v>
      </c>
      <c r="AB51" s="61">
        <f t="shared" ca="1" si="28"/>
        <v>0</v>
      </c>
      <c r="AC51" s="61">
        <f t="shared" ca="1" si="28"/>
        <v>0</v>
      </c>
      <c r="AD51" s="61">
        <f t="shared" ca="1" si="28"/>
        <v>0</v>
      </c>
      <c r="AE51" s="61">
        <f t="shared" ca="1" si="28"/>
        <v>0</v>
      </c>
      <c r="AF51" s="61">
        <f t="shared" ca="1" si="28"/>
        <v>0</v>
      </c>
      <c r="AG51" s="61">
        <f t="shared" ca="1" si="28"/>
        <v>0</v>
      </c>
      <c r="AH51" s="61">
        <f t="shared" ca="1" si="28"/>
        <v>0</v>
      </c>
      <c r="AI51" s="61">
        <f t="shared" ca="1" si="28"/>
        <v>0</v>
      </c>
      <c r="AJ51" s="61">
        <f t="shared" ca="1" si="28"/>
        <v>0</v>
      </c>
      <c r="AK51" s="61">
        <f t="shared" ca="1" si="28"/>
        <v>0</v>
      </c>
      <c r="AL51" s="61">
        <f t="shared" ca="1" si="28"/>
        <v>0</v>
      </c>
      <c r="AM51" s="61">
        <f t="shared" ca="1" si="28"/>
        <v>0</v>
      </c>
      <c r="AN51" s="61">
        <f t="shared" ca="1" si="28"/>
        <v>0</v>
      </c>
      <c r="AO51" s="61">
        <f t="shared" ca="1" si="28"/>
        <v>0</v>
      </c>
      <c r="AP51" s="61">
        <f t="shared" ca="1" si="28"/>
        <v>0</v>
      </c>
      <c r="AQ51" s="61">
        <f t="shared" ca="1" si="28"/>
        <v>0</v>
      </c>
      <c r="AR51" s="61">
        <f t="shared" ca="1" si="28"/>
        <v>0</v>
      </c>
      <c r="AS51" s="61">
        <f t="shared" ca="1" si="28"/>
        <v>0</v>
      </c>
      <c r="AT51" s="61">
        <f t="shared" ca="1" si="28"/>
        <v>0</v>
      </c>
      <c r="AU51" s="61">
        <f t="shared" ca="1" si="28"/>
        <v>0</v>
      </c>
      <c r="AV51" s="61">
        <f t="shared" ca="1" si="28"/>
        <v>0</v>
      </c>
      <c r="AW51" s="61">
        <f t="shared" ca="1" si="28"/>
        <v>0</v>
      </c>
      <c r="AX51" s="61">
        <f t="shared" ca="1" si="28"/>
        <v>0</v>
      </c>
      <c r="AY51" s="61">
        <f t="shared" ca="1" si="28"/>
        <v>0</v>
      </c>
      <c r="AZ51" s="61">
        <f t="shared" ca="1" si="28"/>
        <v>0</v>
      </c>
      <c r="BA51" s="61">
        <f t="shared" ca="1" si="28"/>
        <v>0</v>
      </c>
      <c r="BB51" s="61">
        <f t="shared" ca="1" si="28"/>
        <v>0</v>
      </c>
      <c r="BC51" s="61">
        <f t="shared" ca="1" si="28"/>
        <v>0</v>
      </c>
      <c r="BD51" s="61">
        <f t="shared" ca="1" si="28"/>
        <v>0</v>
      </c>
      <c r="BE51" s="61">
        <f t="shared" ca="1" si="28"/>
        <v>0</v>
      </c>
      <c r="BF51" s="61">
        <f t="shared" ca="1" si="28"/>
        <v>0</v>
      </c>
      <c r="BG51" s="61">
        <f t="shared" ca="1" si="28"/>
        <v>0</v>
      </c>
      <c r="BH51" s="61">
        <f t="shared" ca="1" si="28"/>
        <v>0</v>
      </c>
      <c r="BI51" s="61">
        <f t="shared" ca="1" si="28"/>
        <v>0</v>
      </c>
      <c r="BJ51" s="61">
        <f t="shared" ca="1" si="28"/>
        <v>0</v>
      </c>
      <c r="BK51" s="61">
        <f t="shared" ca="1" si="28"/>
        <v>0</v>
      </c>
      <c r="BL51" s="61">
        <f t="shared" ca="1" si="28"/>
        <v>0</v>
      </c>
      <c r="BM51" s="61">
        <f t="shared" ca="1" si="28"/>
        <v>0</v>
      </c>
      <c r="BN51" s="61">
        <f t="shared" ca="1" si="28"/>
        <v>0</v>
      </c>
      <c r="BO51" s="61">
        <f t="shared" ca="1" si="28"/>
        <v>0</v>
      </c>
      <c r="BP51" s="61">
        <f t="shared" ca="1" si="28"/>
        <v>0</v>
      </c>
      <c r="BQ51" s="61">
        <f t="shared" ca="1" si="24"/>
        <v>0</v>
      </c>
      <c r="BR51" s="61">
        <f t="shared" ca="1" si="25"/>
        <v>0</v>
      </c>
      <c r="BS51" s="61">
        <f t="shared" ca="1" si="25"/>
        <v>0</v>
      </c>
      <c r="BT51" s="61">
        <f t="shared" ca="1" si="25"/>
        <v>0</v>
      </c>
      <c r="BU51" s="61">
        <f t="shared" ca="1" si="25"/>
        <v>0</v>
      </c>
      <c r="BV51" s="61">
        <f t="shared" ca="1" si="25"/>
        <v>0</v>
      </c>
      <c r="BW51" s="61">
        <f t="shared" ca="1" si="25"/>
        <v>0</v>
      </c>
      <c r="BX51" s="61">
        <f t="shared" ca="1" si="25"/>
        <v>0</v>
      </c>
      <c r="BY51" s="61">
        <f t="shared" ca="1" si="25"/>
        <v>0</v>
      </c>
      <c r="BZ51" s="61">
        <f t="shared" ca="1" si="25"/>
        <v>0</v>
      </c>
      <c r="CA51" s="61">
        <f t="shared" ca="1" si="25"/>
        <v>0</v>
      </c>
      <c r="CB51" s="61">
        <f t="shared" ca="1" si="25"/>
        <v>0</v>
      </c>
      <c r="CC51" s="61">
        <f t="shared" ca="1" si="25"/>
        <v>0</v>
      </c>
      <c r="CD51" s="61">
        <f t="shared" ca="1" si="25"/>
        <v>0</v>
      </c>
      <c r="CE51" s="61">
        <f t="shared" ca="1" si="25"/>
        <v>0</v>
      </c>
      <c r="CF51" s="61">
        <f t="shared" ca="1" si="25"/>
        <v>0</v>
      </c>
      <c r="CG51" s="61">
        <f t="shared" ca="1" si="25"/>
        <v>0</v>
      </c>
      <c r="CH51" s="61">
        <f t="shared" ca="1" si="25"/>
        <v>0</v>
      </c>
      <c r="CI51" s="61">
        <f t="shared" ca="1" si="25"/>
        <v>0</v>
      </c>
      <c r="CJ51" s="61">
        <f t="shared" ca="1" si="25"/>
        <v>0</v>
      </c>
      <c r="CK51" s="61">
        <f t="shared" ca="1" si="25"/>
        <v>0</v>
      </c>
      <c r="CL51" s="61">
        <f t="shared" ca="1" si="25"/>
        <v>0</v>
      </c>
      <c r="CM51" s="61">
        <f t="shared" ca="1" si="25"/>
        <v>0</v>
      </c>
      <c r="CN51" s="61">
        <f t="shared" ca="1" si="25"/>
        <v>0</v>
      </c>
      <c r="CO51" s="61">
        <f t="shared" ca="1" si="25"/>
        <v>0</v>
      </c>
      <c r="CP51" s="61">
        <f t="shared" ca="1" si="25"/>
        <v>0</v>
      </c>
      <c r="CQ51" s="61">
        <f t="shared" ca="1" si="25"/>
        <v>0</v>
      </c>
      <c r="CR51" s="61">
        <f t="shared" ca="1" si="25"/>
        <v>0</v>
      </c>
      <c r="CS51" s="61">
        <f t="shared" ca="1" si="25"/>
        <v>0</v>
      </c>
      <c r="CT51" s="61">
        <f t="shared" ca="1" si="25"/>
        <v>0</v>
      </c>
      <c r="CU51" s="61">
        <f t="shared" ca="1" si="25"/>
        <v>0</v>
      </c>
      <c r="CV51" s="61">
        <f t="shared" ca="1" si="25"/>
        <v>0</v>
      </c>
      <c r="CW51" s="61">
        <f t="shared" ca="1" si="25"/>
        <v>0</v>
      </c>
      <c r="CX51" s="61">
        <f t="shared" ca="1" si="25"/>
        <v>0</v>
      </c>
      <c r="CY51" s="61">
        <f t="shared" ca="1" si="25"/>
        <v>0</v>
      </c>
      <c r="CZ51" s="61">
        <f t="shared" ca="1" si="25"/>
        <v>0</v>
      </c>
      <c r="DA51" s="61">
        <f t="shared" ca="1" si="25"/>
        <v>0</v>
      </c>
      <c r="DB51" s="61">
        <f t="shared" ca="1" si="25"/>
        <v>0</v>
      </c>
      <c r="DC51" s="61">
        <f t="shared" ca="1" si="25"/>
        <v>0</v>
      </c>
      <c r="DD51" s="61">
        <f t="shared" ca="1" si="25"/>
        <v>0</v>
      </c>
      <c r="DE51" s="61">
        <f t="shared" ca="1" si="25"/>
        <v>0</v>
      </c>
      <c r="DF51" s="61">
        <f t="shared" ca="1" si="25"/>
        <v>0</v>
      </c>
      <c r="DG51" s="61"/>
      <c r="DH51" s="61"/>
      <c r="DI51" s="61"/>
      <c r="DJ51" s="61"/>
      <c r="DK51" s="61"/>
      <c r="DL51" s="61"/>
      <c r="DM51" s="157"/>
      <c r="DN51" s="157"/>
      <c r="DO51" s="157"/>
      <c r="DP51" s="164"/>
    </row>
    <row r="52" spans="1:120" s="22" customFormat="1" x14ac:dyDescent="0.25">
      <c r="A52" s="61"/>
      <c r="B52" s="61"/>
      <c r="C52" s="61"/>
      <c r="D52" s="160"/>
      <c r="E52" s="61">
        <f t="shared" ca="1" si="28"/>
        <v>0</v>
      </c>
      <c r="F52" s="61">
        <f t="shared" ca="1" si="28"/>
        <v>0</v>
      </c>
      <c r="G52" s="61">
        <f t="shared" ca="1" si="28"/>
        <v>0</v>
      </c>
      <c r="H52" s="61">
        <f t="shared" ca="1" si="28"/>
        <v>0</v>
      </c>
      <c r="I52" s="61">
        <f t="shared" ca="1" si="28"/>
        <v>0</v>
      </c>
      <c r="J52" s="61">
        <f t="shared" ca="1" si="28"/>
        <v>0</v>
      </c>
      <c r="K52" s="61">
        <f t="shared" ca="1" si="28"/>
        <v>0</v>
      </c>
      <c r="L52" s="61">
        <f t="shared" ca="1" si="28"/>
        <v>0</v>
      </c>
      <c r="M52" s="61">
        <f t="shared" ca="1" si="28"/>
        <v>0</v>
      </c>
      <c r="N52" s="61">
        <f t="shared" ca="1" si="28"/>
        <v>0</v>
      </c>
      <c r="O52" s="61">
        <f t="shared" ca="1" si="28"/>
        <v>0</v>
      </c>
      <c r="P52" s="61">
        <f t="shared" ca="1" si="28"/>
        <v>0</v>
      </c>
      <c r="Q52" s="61">
        <f t="shared" ca="1" si="28"/>
        <v>0</v>
      </c>
      <c r="R52" s="61">
        <f t="shared" ca="1" si="28"/>
        <v>0</v>
      </c>
      <c r="S52" s="61">
        <f t="shared" ca="1" si="28"/>
        <v>0</v>
      </c>
      <c r="T52" s="61">
        <f t="shared" ca="1" si="28"/>
        <v>0</v>
      </c>
      <c r="U52" s="61">
        <f t="shared" ca="1" si="28"/>
        <v>0</v>
      </c>
      <c r="V52" s="61">
        <f t="shared" ca="1" si="28"/>
        <v>0</v>
      </c>
      <c r="W52" s="61">
        <f t="shared" ca="1" si="28"/>
        <v>0</v>
      </c>
      <c r="X52" s="61">
        <f t="shared" ca="1" si="28"/>
        <v>0</v>
      </c>
      <c r="Y52" s="61">
        <f t="shared" ca="1" si="28"/>
        <v>0</v>
      </c>
      <c r="Z52" s="61">
        <f t="shared" ca="1" si="28"/>
        <v>0</v>
      </c>
      <c r="AA52" s="61">
        <f t="shared" ca="1" si="28"/>
        <v>0</v>
      </c>
      <c r="AB52" s="61">
        <f t="shared" ca="1" si="28"/>
        <v>0</v>
      </c>
      <c r="AC52" s="61">
        <f t="shared" ca="1" si="28"/>
        <v>0</v>
      </c>
      <c r="AD52" s="61">
        <f t="shared" ca="1" si="28"/>
        <v>0</v>
      </c>
      <c r="AE52" s="61">
        <f t="shared" ca="1" si="28"/>
        <v>0</v>
      </c>
      <c r="AF52" s="61">
        <f t="shared" ca="1" si="28"/>
        <v>0</v>
      </c>
      <c r="AG52" s="61">
        <f t="shared" ca="1" si="28"/>
        <v>0</v>
      </c>
      <c r="AH52" s="61">
        <f t="shared" ca="1" si="28"/>
        <v>0</v>
      </c>
      <c r="AI52" s="61">
        <f t="shared" ca="1" si="28"/>
        <v>0</v>
      </c>
      <c r="AJ52" s="61">
        <f t="shared" ca="1" si="28"/>
        <v>0</v>
      </c>
      <c r="AK52" s="61">
        <f t="shared" ca="1" si="28"/>
        <v>0</v>
      </c>
      <c r="AL52" s="61">
        <f t="shared" ca="1" si="28"/>
        <v>0</v>
      </c>
      <c r="AM52" s="61">
        <f t="shared" ca="1" si="28"/>
        <v>0</v>
      </c>
      <c r="AN52" s="61">
        <f t="shared" ca="1" si="28"/>
        <v>0</v>
      </c>
      <c r="AO52" s="61">
        <f t="shared" ca="1" si="28"/>
        <v>0</v>
      </c>
      <c r="AP52" s="61">
        <f t="shared" ca="1" si="28"/>
        <v>0</v>
      </c>
      <c r="AQ52" s="61">
        <f t="shared" ca="1" si="28"/>
        <v>0</v>
      </c>
      <c r="AR52" s="61">
        <f t="shared" ca="1" si="28"/>
        <v>0</v>
      </c>
      <c r="AS52" s="61">
        <f t="shared" ca="1" si="28"/>
        <v>0</v>
      </c>
      <c r="AT52" s="61">
        <f t="shared" ca="1" si="28"/>
        <v>0</v>
      </c>
      <c r="AU52" s="61">
        <f t="shared" ca="1" si="28"/>
        <v>0</v>
      </c>
      <c r="AV52" s="61">
        <f t="shared" ca="1" si="28"/>
        <v>0</v>
      </c>
      <c r="AW52" s="61">
        <f t="shared" ca="1" si="28"/>
        <v>0</v>
      </c>
      <c r="AX52" s="61">
        <f t="shared" ca="1" si="28"/>
        <v>0</v>
      </c>
      <c r="AY52" s="61">
        <f t="shared" ca="1" si="28"/>
        <v>0</v>
      </c>
      <c r="AZ52" s="61">
        <f t="shared" ca="1" si="28"/>
        <v>0</v>
      </c>
      <c r="BA52" s="61">
        <f t="shared" ca="1" si="28"/>
        <v>0</v>
      </c>
      <c r="BB52" s="61">
        <f t="shared" ca="1" si="28"/>
        <v>100</v>
      </c>
      <c r="BC52" s="61">
        <f t="shared" ca="1" si="28"/>
        <v>0</v>
      </c>
      <c r="BD52" s="61">
        <f t="shared" ca="1" si="28"/>
        <v>0</v>
      </c>
      <c r="BE52" s="61">
        <f t="shared" ca="1" si="28"/>
        <v>0</v>
      </c>
      <c r="BF52" s="61">
        <f t="shared" ca="1" si="28"/>
        <v>0</v>
      </c>
      <c r="BG52" s="61">
        <f t="shared" ca="1" si="28"/>
        <v>0</v>
      </c>
      <c r="BH52" s="61">
        <f t="shared" ca="1" si="28"/>
        <v>0</v>
      </c>
      <c r="BI52" s="61">
        <f t="shared" ca="1" si="28"/>
        <v>0</v>
      </c>
      <c r="BJ52" s="61">
        <f t="shared" ca="1" si="28"/>
        <v>0</v>
      </c>
      <c r="BK52" s="61">
        <f t="shared" ca="1" si="28"/>
        <v>0</v>
      </c>
      <c r="BL52" s="61">
        <f t="shared" ca="1" si="28"/>
        <v>0</v>
      </c>
      <c r="BM52" s="61">
        <f t="shared" ca="1" si="28"/>
        <v>0</v>
      </c>
      <c r="BN52" s="61">
        <f t="shared" ca="1" si="28"/>
        <v>0</v>
      </c>
      <c r="BO52" s="61">
        <f t="shared" ca="1" si="28"/>
        <v>0</v>
      </c>
      <c r="BP52" s="61">
        <f t="shared" ca="1" si="28"/>
        <v>0</v>
      </c>
      <c r="BQ52" s="61">
        <f t="shared" ca="1" si="24"/>
        <v>0</v>
      </c>
      <c r="BR52" s="61">
        <f t="shared" ca="1" si="25"/>
        <v>0</v>
      </c>
      <c r="BS52" s="61">
        <f t="shared" ca="1" si="25"/>
        <v>0</v>
      </c>
      <c r="BT52" s="61">
        <f t="shared" ca="1" si="25"/>
        <v>0</v>
      </c>
      <c r="BU52" s="61">
        <f t="shared" ca="1" si="25"/>
        <v>0</v>
      </c>
      <c r="BV52" s="61">
        <f t="shared" ca="1" si="25"/>
        <v>0</v>
      </c>
      <c r="BW52" s="61">
        <f t="shared" ca="1" si="25"/>
        <v>0</v>
      </c>
      <c r="BX52" s="61">
        <f t="shared" ca="1" si="25"/>
        <v>0</v>
      </c>
      <c r="BY52" s="61">
        <f t="shared" ca="1" si="25"/>
        <v>0</v>
      </c>
      <c r="BZ52" s="61">
        <f t="shared" ca="1" si="25"/>
        <v>0</v>
      </c>
      <c r="CA52" s="61">
        <f t="shared" ref="CA52:DF52" ca="1" si="29">ROUND(CA42,0)</f>
        <v>0</v>
      </c>
      <c r="CB52" s="61">
        <f t="shared" ca="1" si="29"/>
        <v>0</v>
      </c>
      <c r="CC52" s="61">
        <f t="shared" ca="1" si="29"/>
        <v>0</v>
      </c>
      <c r="CD52" s="61">
        <f t="shared" ca="1" si="29"/>
        <v>0</v>
      </c>
      <c r="CE52" s="61">
        <f t="shared" ca="1" si="29"/>
        <v>0</v>
      </c>
      <c r="CF52" s="61">
        <f t="shared" ca="1" si="29"/>
        <v>0</v>
      </c>
      <c r="CG52" s="61">
        <f t="shared" ca="1" si="29"/>
        <v>0</v>
      </c>
      <c r="CH52" s="61">
        <f t="shared" ca="1" si="29"/>
        <v>0</v>
      </c>
      <c r="CI52" s="61">
        <f t="shared" ca="1" si="29"/>
        <v>0</v>
      </c>
      <c r="CJ52" s="61">
        <f t="shared" ca="1" si="29"/>
        <v>0</v>
      </c>
      <c r="CK52" s="61">
        <f t="shared" ca="1" si="29"/>
        <v>0</v>
      </c>
      <c r="CL52" s="61">
        <f t="shared" ca="1" si="29"/>
        <v>0</v>
      </c>
      <c r="CM52" s="61">
        <f t="shared" ca="1" si="29"/>
        <v>0</v>
      </c>
      <c r="CN52" s="61">
        <f t="shared" ca="1" si="29"/>
        <v>0</v>
      </c>
      <c r="CO52" s="61">
        <f t="shared" ca="1" si="29"/>
        <v>0</v>
      </c>
      <c r="CP52" s="61">
        <f t="shared" ca="1" si="29"/>
        <v>0</v>
      </c>
      <c r="CQ52" s="61">
        <f t="shared" ca="1" si="29"/>
        <v>0</v>
      </c>
      <c r="CR52" s="61">
        <f t="shared" ca="1" si="29"/>
        <v>0</v>
      </c>
      <c r="CS52" s="61">
        <f t="shared" ca="1" si="29"/>
        <v>0</v>
      </c>
      <c r="CT52" s="61">
        <f t="shared" ca="1" si="29"/>
        <v>0</v>
      </c>
      <c r="CU52" s="61">
        <f t="shared" ca="1" si="29"/>
        <v>0</v>
      </c>
      <c r="CV52" s="61">
        <f t="shared" ca="1" si="29"/>
        <v>0</v>
      </c>
      <c r="CW52" s="61">
        <f t="shared" ca="1" si="29"/>
        <v>0</v>
      </c>
      <c r="CX52" s="61">
        <f t="shared" ca="1" si="29"/>
        <v>0</v>
      </c>
      <c r="CY52" s="61">
        <f t="shared" ca="1" si="29"/>
        <v>0</v>
      </c>
      <c r="CZ52" s="61">
        <f t="shared" ca="1" si="29"/>
        <v>0</v>
      </c>
      <c r="DA52" s="61">
        <f t="shared" ca="1" si="29"/>
        <v>0</v>
      </c>
      <c r="DB52" s="61">
        <f t="shared" ca="1" si="29"/>
        <v>0</v>
      </c>
      <c r="DC52" s="61">
        <f t="shared" ca="1" si="29"/>
        <v>0</v>
      </c>
      <c r="DD52" s="61">
        <f t="shared" ca="1" si="29"/>
        <v>0</v>
      </c>
      <c r="DE52" s="61">
        <f t="shared" ca="1" si="29"/>
        <v>0</v>
      </c>
      <c r="DF52" s="61">
        <f t="shared" ca="1" si="29"/>
        <v>0</v>
      </c>
      <c r="DG52" s="61"/>
      <c r="DH52" s="61"/>
      <c r="DI52" s="61"/>
      <c r="DJ52" s="61"/>
      <c r="DK52" s="61"/>
      <c r="DL52" s="61"/>
      <c r="DM52" s="157"/>
      <c r="DN52" s="157"/>
      <c r="DO52" s="157"/>
      <c r="DP52" s="164"/>
    </row>
    <row r="53" spans="1:120" s="22" customFormat="1" x14ac:dyDescent="0.25">
      <c r="A53" s="61"/>
      <c r="B53" s="61"/>
      <c r="C53" s="61"/>
      <c r="D53" s="160"/>
      <c r="E53" s="61">
        <f t="shared" ca="1" si="28"/>
        <v>0</v>
      </c>
      <c r="F53" s="61">
        <f t="shared" ca="1" si="28"/>
        <v>0</v>
      </c>
      <c r="G53" s="61">
        <f t="shared" ca="1" si="28"/>
        <v>0</v>
      </c>
      <c r="H53" s="61">
        <f t="shared" ca="1" si="28"/>
        <v>0</v>
      </c>
      <c r="I53" s="61">
        <f t="shared" ca="1" si="28"/>
        <v>0</v>
      </c>
      <c r="J53" s="61">
        <f t="shared" ca="1" si="28"/>
        <v>0</v>
      </c>
      <c r="K53" s="61">
        <f t="shared" ca="1" si="28"/>
        <v>0</v>
      </c>
      <c r="L53" s="61">
        <f t="shared" ca="1" si="28"/>
        <v>0</v>
      </c>
      <c r="M53" s="61">
        <f t="shared" ca="1" si="28"/>
        <v>0</v>
      </c>
      <c r="N53" s="61">
        <f t="shared" ca="1" si="28"/>
        <v>0</v>
      </c>
      <c r="O53" s="61">
        <f t="shared" ca="1" si="28"/>
        <v>0</v>
      </c>
      <c r="P53" s="61">
        <f t="shared" ca="1" si="28"/>
        <v>0</v>
      </c>
      <c r="Q53" s="61">
        <f t="shared" ca="1" si="28"/>
        <v>0</v>
      </c>
      <c r="R53" s="61">
        <f t="shared" ca="1" si="28"/>
        <v>0</v>
      </c>
      <c r="S53" s="61">
        <f t="shared" ca="1" si="28"/>
        <v>0</v>
      </c>
      <c r="T53" s="61">
        <f t="shared" ca="1" si="28"/>
        <v>0</v>
      </c>
      <c r="U53" s="61">
        <f t="shared" ca="1" si="28"/>
        <v>0</v>
      </c>
      <c r="V53" s="61">
        <f t="shared" ca="1" si="28"/>
        <v>0</v>
      </c>
      <c r="W53" s="61">
        <f t="shared" ca="1" si="28"/>
        <v>0</v>
      </c>
      <c r="X53" s="61">
        <f t="shared" ca="1" si="28"/>
        <v>0</v>
      </c>
      <c r="Y53" s="61">
        <f t="shared" ca="1" si="28"/>
        <v>0</v>
      </c>
      <c r="Z53" s="61">
        <f t="shared" ca="1" si="28"/>
        <v>0</v>
      </c>
      <c r="AA53" s="61">
        <f t="shared" ca="1" si="28"/>
        <v>75</v>
      </c>
      <c r="AB53" s="61">
        <f t="shared" ca="1" si="28"/>
        <v>0</v>
      </c>
      <c r="AC53" s="61">
        <f t="shared" ca="1" si="28"/>
        <v>0</v>
      </c>
      <c r="AD53" s="61">
        <f t="shared" ca="1" si="28"/>
        <v>0</v>
      </c>
      <c r="AE53" s="61">
        <f t="shared" ca="1" si="28"/>
        <v>0</v>
      </c>
      <c r="AF53" s="61">
        <f t="shared" ca="1" si="28"/>
        <v>0</v>
      </c>
      <c r="AG53" s="61">
        <f t="shared" ca="1" si="28"/>
        <v>0</v>
      </c>
      <c r="AH53" s="61">
        <f t="shared" ca="1" si="28"/>
        <v>0</v>
      </c>
      <c r="AI53" s="61">
        <f t="shared" ca="1" si="28"/>
        <v>0</v>
      </c>
      <c r="AJ53" s="61">
        <f t="shared" ca="1" si="28"/>
        <v>0</v>
      </c>
      <c r="AK53" s="61">
        <f t="shared" ca="1" si="28"/>
        <v>0</v>
      </c>
      <c r="AL53" s="61">
        <f t="shared" ca="1" si="28"/>
        <v>0</v>
      </c>
      <c r="AM53" s="61">
        <f t="shared" ca="1" si="28"/>
        <v>0</v>
      </c>
      <c r="AN53" s="61">
        <f t="shared" ca="1" si="28"/>
        <v>0</v>
      </c>
      <c r="AO53" s="61">
        <f t="shared" ca="1" si="28"/>
        <v>0</v>
      </c>
      <c r="AP53" s="61">
        <f t="shared" ca="1" si="28"/>
        <v>0</v>
      </c>
      <c r="AQ53" s="61">
        <f t="shared" ca="1" si="28"/>
        <v>0</v>
      </c>
      <c r="AR53" s="61">
        <f t="shared" ca="1" si="28"/>
        <v>0</v>
      </c>
      <c r="AS53" s="61">
        <f t="shared" ca="1" si="28"/>
        <v>0</v>
      </c>
      <c r="AT53" s="61">
        <f t="shared" ca="1" si="28"/>
        <v>0</v>
      </c>
      <c r="AU53" s="61">
        <f t="shared" ca="1" si="28"/>
        <v>0</v>
      </c>
      <c r="AV53" s="61">
        <f t="shared" ca="1" si="28"/>
        <v>0</v>
      </c>
      <c r="AW53" s="61">
        <f t="shared" ca="1" si="28"/>
        <v>0</v>
      </c>
      <c r="AX53" s="61">
        <f t="shared" ca="1" si="28"/>
        <v>0</v>
      </c>
      <c r="AY53" s="61">
        <f t="shared" ca="1" si="28"/>
        <v>0</v>
      </c>
      <c r="AZ53" s="61">
        <f t="shared" ca="1" si="28"/>
        <v>0</v>
      </c>
      <c r="BA53" s="61">
        <f t="shared" ca="1" si="28"/>
        <v>0</v>
      </c>
      <c r="BB53" s="61">
        <f t="shared" ca="1" si="28"/>
        <v>0</v>
      </c>
      <c r="BC53" s="61">
        <f t="shared" ca="1" si="28"/>
        <v>0</v>
      </c>
      <c r="BD53" s="61">
        <f t="shared" ca="1" si="28"/>
        <v>0</v>
      </c>
      <c r="BE53" s="61">
        <f t="shared" ca="1" si="28"/>
        <v>0</v>
      </c>
      <c r="BF53" s="61">
        <f t="shared" ca="1" si="28"/>
        <v>0</v>
      </c>
      <c r="BG53" s="61">
        <f t="shared" ca="1" si="28"/>
        <v>0</v>
      </c>
      <c r="BH53" s="61">
        <f t="shared" ca="1" si="28"/>
        <v>0</v>
      </c>
      <c r="BI53" s="61">
        <f t="shared" ca="1" si="28"/>
        <v>0</v>
      </c>
      <c r="BJ53" s="61">
        <f t="shared" ca="1" si="28"/>
        <v>0</v>
      </c>
      <c r="BK53" s="61">
        <f t="shared" ca="1" si="28"/>
        <v>0</v>
      </c>
      <c r="BL53" s="61">
        <f t="shared" ca="1" si="28"/>
        <v>0</v>
      </c>
      <c r="BM53" s="61">
        <f t="shared" ca="1" si="28"/>
        <v>0</v>
      </c>
      <c r="BN53" s="61">
        <f t="shared" ca="1" si="28"/>
        <v>0</v>
      </c>
      <c r="BO53" s="61">
        <f t="shared" ca="1" si="28"/>
        <v>0</v>
      </c>
      <c r="BP53" s="61">
        <f t="shared" ca="1" si="28"/>
        <v>0</v>
      </c>
      <c r="BQ53" s="61">
        <f t="shared" ca="1" si="24"/>
        <v>0</v>
      </c>
      <c r="BR53" s="61">
        <f t="shared" ref="BR53:DF55" ca="1" si="30">ROUND(BR43,0)</f>
        <v>0</v>
      </c>
      <c r="BS53" s="61">
        <f t="shared" ca="1" si="30"/>
        <v>0</v>
      </c>
      <c r="BT53" s="61">
        <f t="shared" ca="1" si="30"/>
        <v>0</v>
      </c>
      <c r="BU53" s="61">
        <f t="shared" ca="1" si="30"/>
        <v>0</v>
      </c>
      <c r="BV53" s="61">
        <f t="shared" ca="1" si="30"/>
        <v>0</v>
      </c>
      <c r="BW53" s="61">
        <f t="shared" ca="1" si="30"/>
        <v>0</v>
      </c>
      <c r="BX53" s="61">
        <f t="shared" ca="1" si="30"/>
        <v>0</v>
      </c>
      <c r="BY53" s="61">
        <f t="shared" ca="1" si="30"/>
        <v>0</v>
      </c>
      <c r="BZ53" s="61">
        <f t="shared" ca="1" si="30"/>
        <v>0</v>
      </c>
      <c r="CA53" s="61">
        <f t="shared" ca="1" si="30"/>
        <v>0</v>
      </c>
      <c r="CB53" s="61">
        <f t="shared" ca="1" si="30"/>
        <v>0</v>
      </c>
      <c r="CC53" s="61">
        <f t="shared" ca="1" si="30"/>
        <v>0</v>
      </c>
      <c r="CD53" s="61">
        <f t="shared" ca="1" si="30"/>
        <v>0</v>
      </c>
      <c r="CE53" s="61">
        <f t="shared" ca="1" si="30"/>
        <v>0</v>
      </c>
      <c r="CF53" s="61">
        <f t="shared" ca="1" si="30"/>
        <v>0</v>
      </c>
      <c r="CG53" s="61">
        <f t="shared" ca="1" si="30"/>
        <v>0</v>
      </c>
      <c r="CH53" s="61">
        <f t="shared" ca="1" si="30"/>
        <v>0</v>
      </c>
      <c r="CI53" s="61">
        <f t="shared" ca="1" si="30"/>
        <v>0</v>
      </c>
      <c r="CJ53" s="61">
        <f t="shared" ca="1" si="30"/>
        <v>0</v>
      </c>
      <c r="CK53" s="61">
        <f t="shared" ca="1" si="30"/>
        <v>0</v>
      </c>
      <c r="CL53" s="61">
        <f t="shared" ca="1" si="30"/>
        <v>0</v>
      </c>
      <c r="CM53" s="61">
        <f t="shared" ca="1" si="30"/>
        <v>0</v>
      </c>
      <c r="CN53" s="61">
        <f t="shared" ca="1" si="30"/>
        <v>0</v>
      </c>
      <c r="CO53" s="61">
        <f t="shared" ca="1" si="30"/>
        <v>0</v>
      </c>
      <c r="CP53" s="61">
        <f t="shared" ca="1" si="30"/>
        <v>0</v>
      </c>
      <c r="CQ53" s="61">
        <f t="shared" ca="1" si="30"/>
        <v>0</v>
      </c>
      <c r="CR53" s="61">
        <f t="shared" ca="1" si="30"/>
        <v>0</v>
      </c>
      <c r="CS53" s="61">
        <f t="shared" ca="1" si="30"/>
        <v>0</v>
      </c>
      <c r="CT53" s="61">
        <f t="shared" ca="1" si="30"/>
        <v>0</v>
      </c>
      <c r="CU53" s="61">
        <f t="shared" ca="1" si="30"/>
        <v>0</v>
      </c>
      <c r="CV53" s="61">
        <f t="shared" ca="1" si="30"/>
        <v>0</v>
      </c>
      <c r="CW53" s="61">
        <f t="shared" ca="1" si="30"/>
        <v>0</v>
      </c>
      <c r="CX53" s="61">
        <f t="shared" ca="1" si="30"/>
        <v>0</v>
      </c>
      <c r="CY53" s="61">
        <f t="shared" ca="1" si="30"/>
        <v>0</v>
      </c>
      <c r="CZ53" s="61">
        <f t="shared" ca="1" si="30"/>
        <v>0</v>
      </c>
      <c r="DA53" s="61">
        <f t="shared" ca="1" si="30"/>
        <v>0</v>
      </c>
      <c r="DB53" s="61">
        <f t="shared" ca="1" si="30"/>
        <v>0</v>
      </c>
      <c r="DC53" s="61">
        <f t="shared" ca="1" si="30"/>
        <v>0</v>
      </c>
      <c r="DD53" s="61">
        <f t="shared" ca="1" si="30"/>
        <v>0</v>
      </c>
      <c r="DE53" s="61">
        <f t="shared" ca="1" si="30"/>
        <v>0</v>
      </c>
      <c r="DF53" s="61">
        <f t="shared" ca="1" si="30"/>
        <v>0</v>
      </c>
      <c r="DG53" s="61"/>
      <c r="DH53" s="61"/>
      <c r="DI53" s="61"/>
      <c r="DJ53" s="61"/>
      <c r="DK53" s="61"/>
      <c r="DL53" s="61"/>
      <c r="DM53" s="157"/>
      <c r="DN53" s="157"/>
      <c r="DO53" s="157"/>
      <c r="DP53" s="164"/>
    </row>
    <row r="54" spans="1:120" s="22" customFormat="1" x14ac:dyDescent="0.25">
      <c r="A54" s="61"/>
      <c r="B54" s="61"/>
      <c r="C54" s="61"/>
      <c r="D54" s="160"/>
      <c r="E54" s="61">
        <f t="shared" ca="1" si="28"/>
        <v>0</v>
      </c>
      <c r="F54" s="61">
        <f t="shared" ca="1" si="28"/>
        <v>0</v>
      </c>
      <c r="G54" s="61">
        <f t="shared" ca="1" si="28"/>
        <v>0</v>
      </c>
      <c r="H54" s="61">
        <f t="shared" ca="1" si="28"/>
        <v>0</v>
      </c>
      <c r="I54" s="61">
        <f t="shared" ca="1" si="28"/>
        <v>0</v>
      </c>
      <c r="J54" s="61">
        <f t="shared" ca="1" si="28"/>
        <v>0</v>
      </c>
      <c r="K54" s="61">
        <f t="shared" ca="1" si="28"/>
        <v>0</v>
      </c>
      <c r="L54" s="61">
        <f t="shared" ca="1" si="28"/>
        <v>0</v>
      </c>
      <c r="M54" s="61">
        <f t="shared" ca="1" si="28"/>
        <v>0</v>
      </c>
      <c r="N54" s="61">
        <f t="shared" ca="1" si="28"/>
        <v>0</v>
      </c>
      <c r="O54" s="61">
        <f t="shared" ca="1" si="28"/>
        <v>0</v>
      </c>
      <c r="P54" s="61">
        <f t="shared" ca="1" si="28"/>
        <v>0</v>
      </c>
      <c r="Q54" s="61">
        <f t="shared" ca="1" si="28"/>
        <v>0</v>
      </c>
      <c r="R54" s="61">
        <f t="shared" ca="1" si="28"/>
        <v>0</v>
      </c>
      <c r="S54" s="61">
        <f t="shared" ca="1" si="28"/>
        <v>0</v>
      </c>
      <c r="T54" s="61">
        <f t="shared" ca="1" si="28"/>
        <v>0</v>
      </c>
      <c r="U54" s="61">
        <f t="shared" ca="1" si="28"/>
        <v>0</v>
      </c>
      <c r="V54" s="61">
        <f t="shared" ca="1" si="28"/>
        <v>0</v>
      </c>
      <c r="W54" s="61">
        <f t="shared" ca="1" si="28"/>
        <v>0</v>
      </c>
      <c r="X54" s="61">
        <f t="shared" ca="1" si="28"/>
        <v>0</v>
      </c>
      <c r="Y54" s="61">
        <f t="shared" ca="1" si="28"/>
        <v>0</v>
      </c>
      <c r="Z54" s="61">
        <f t="shared" ca="1" si="28"/>
        <v>0</v>
      </c>
      <c r="AA54" s="61">
        <f t="shared" ca="1" si="28"/>
        <v>0</v>
      </c>
      <c r="AB54" s="61">
        <f t="shared" ca="1" si="28"/>
        <v>0</v>
      </c>
      <c r="AC54" s="61">
        <f t="shared" ca="1" si="28"/>
        <v>0</v>
      </c>
      <c r="AD54" s="61">
        <f t="shared" ca="1" si="28"/>
        <v>0</v>
      </c>
      <c r="AE54" s="61">
        <f t="shared" ca="1" si="28"/>
        <v>0</v>
      </c>
      <c r="AF54" s="61">
        <f t="shared" ca="1" si="28"/>
        <v>0</v>
      </c>
      <c r="AG54" s="61">
        <f t="shared" ca="1" si="28"/>
        <v>0</v>
      </c>
      <c r="AH54" s="61">
        <f t="shared" ca="1" si="28"/>
        <v>0</v>
      </c>
      <c r="AI54" s="61">
        <f t="shared" ca="1" si="28"/>
        <v>0</v>
      </c>
      <c r="AJ54" s="61">
        <f t="shared" ca="1" si="28"/>
        <v>150</v>
      </c>
      <c r="AK54" s="61">
        <f t="shared" ca="1" si="28"/>
        <v>0</v>
      </c>
      <c r="AL54" s="61">
        <f t="shared" ca="1" si="28"/>
        <v>0</v>
      </c>
      <c r="AM54" s="61">
        <f t="shared" ca="1" si="28"/>
        <v>0</v>
      </c>
      <c r="AN54" s="61">
        <f t="shared" ca="1" si="28"/>
        <v>0</v>
      </c>
      <c r="AO54" s="61">
        <f t="shared" ca="1" si="28"/>
        <v>0</v>
      </c>
      <c r="AP54" s="61">
        <f t="shared" ca="1" si="28"/>
        <v>0</v>
      </c>
      <c r="AQ54" s="61">
        <f t="shared" ca="1" si="28"/>
        <v>0</v>
      </c>
      <c r="AR54" s="61">
        <f t="shared" ca="1" si="28"/>
        <v>0</v>
      </c>
      <c r="AS54" s="61">
        <f t="shared" ca="1" si="28"/>
        <v>0</v>
      </c>
      <c r="AT54" s="61">
        <f t="shared" ca="1" si="28"/>
        <v>0</v>
      </c>
      <c r="AU54" s="61">
        <f t="shared" ca="1" si="28"/>
        <v>0</v>
      </c>
      <c r="AV54" s="61">
        <f t="shared" ca="1" si="28"/>
        <v>0</v>
      </c>
      <c r="AW54" s="61">
        <f t="shared" ca="1" si="28"/>
        <v>0</v>
      </c>
      <c r="AX54" s="61">
        <f t="shared" ca="1" si="28"/>
        <v>0</v>
      </c>
      <c r="AY54" s="61">
        <f t="shared" ca="1" si="28"/>
        <v>0</v>
      </c>
      <c r="AZ54" s="61">
        <f t="shared" ca="1" si="28"/>
        <v>400</v>
      </c>
      <c r="BA54" s="61">
        <f t="shared" ca="1" si="28"/>
        <v>0</v>
      </c>
      <c r="BB54" s="61">
        <f t="shared" ca="1" si="28"/>
        <v>0</v>
      </c>
      <c r="BC54" s="61">
        <f t="shared" ca="1" si="28"/>
        <v>0</v>
      </c>
      <c r="BD54" s="61">
        <f t="shared" ca="1" si="28"/>
        <v>0</v>
      </c>
      <c r="BE54" s="61">
        <f t="shared" ca="1" si="28"/>
        <v>0</v>
      </c>
      <c r="BF54" s="61">
        <f t="shared" ca="1" si="28"/>
        <v>0</v>
      </c>
      <c r="BG54" s="61">
        <f t="shared" ca="1" si="28"/>
        <v>0</v>
      </c>
      <c r="BH54" s="61">
        <f t="shared" ca="1" si="28"/>
        <v>0</v>
      </c>
      <c r="BI54" s="61">
        <f t="shared" ca="1" si="28"/>
        <v>0</v>
      </c>
      <c r="BJ54" s="61">
        <f t="shared" ca="1" si="28"/>
        <v>0</v>
      </c>
      <c r="BK54" s="61">
        <f t="shared" ca="1" si="28"/>
        <v>0</v>
      </c>
      <c r="BL54" s="61">
        <f t="shared" ca="1" si="28"/>
        <v>0</v>
      </c>
      <c r="BM54" s="61">
        <f t="shared" ca="1" si="28"/>
        <v>0</v>
      </c>
      <c r="BN54" s="61">
        <f t="shared" ca="1" si="28"/>
        <v>0</v>
      </c>
      <c r="BO54" s="61">
        <f t="shared" ca="1" si="28"/>
        <v>0</v>
      </c>
      <c r="BP54" s="61">
        <f t="shared" ref="BP54" ca="1" si="31">ROUND(BP44,0)</f>
        <v>0</v>
      </c>
      <c r="BQ54" s="61">
        <f t="shared" ca="1" si="24"/>
        <v>0</v>
      </c>
      <c r="BR54" s="61">
        <f t="shared" ca="1" si="30"/>
        <v>0</v>
      </c>
      <c r="BS54" s="61">
        <f t="shared" ca="1" si="30"/>
        <v>0</v>
      </c>
      <c r="BT54" s="61">
        <f t="shared" ca="1" si="30"/>
        <v>0</v>
      </c>
      <c r="BU54" s="61">
        <f t="shared" ca="1" si="30"/>
        <v>0</v>
      </c>
      <c r="BV54" s="61">
        <f t="shared" ca="1" si="30"/>
        <v>0</v>
      </c>
      <c r="BW54" s="61">
        <f t="shared" ca="1" si="30"/>
        <v>0</v>
      </c>
      <c r="BX54" s="61">
        <f t="shared" ca="1" si="30"/>
        <v>0</v>
      </c>
      <c r="BY54" s="61">
        <f t="shared" ca="1" si="30"/>
        <v>0</v>
      </c>
      <c r="BZ54" s="61">
        <f t="shared" ca="1" si="30"/>
        <v>0</v>
      </c>
      <c r="CA54" s="61">
        <f t="shared" ca="1" si="30"/>
        <v>0</v>
      </c>
      <c r="CB54" s="61">
        <f t="shared" ca="1" si="30"/>
        <v>0</v>
      </c>
      <c r="CC54" s="61">
        <f t="shared" ca="1" si="30"/>
        <v>0</v>
      </c>
      <c r="CD54" s="61">
        <f t="shared" ca="1" si="30"/>
        <v>0</v>
      </c>
      <c r="CE54" s="61">
        <f t="shared" ca="1" si="30"/>
        <v>0</v>
      </c>
      <c r="CF54" s="61">
        <f t="shared" ca="1" si="30"/>
        <v>0</v>
      </c>
      <c r="CG54" s="61">
        <f t="shared" ca="1" si="30"/>
        <v>0</v>
      </c>
      <c r="CH54" s="61">
        <f t="shared" ca="1" si="30"/>
        <v>0</v>
      </c>
      <c r="CI54" s="61">
        <f t="shared" ca="1" si="30"/>
        <v>0</v>
      </c>
      <c r="CJ54" s="61">
        <f t="shared" ca="1" si="30"/>
        <v>0</v>
      </c>
      <c r="CK54" s="61">
        <f t="shared" ca="1" si="30"/>
        <v>0</v>
      </c>
      <c r="CL54" s="61">
        <f t="shared" ca="1" si="30"/>
        <v>0</v>
      </c>
      <c r="CM54" s="61">
        <f t="shared" ca="1" si="30"/>
        <v>0</v>
      </c>
      <c r="CN54" s="61">
        <f t="shared" ca="1" si="30"/>
        <v>0</v>
      </c>
      <c r="CO54" s="61">
        <f t="shared" ca="1" si="30"/>
        <v>0</v>
      </c>
      <c r="CP54" s="61">
        <f t="shared" ca="1" si="30"/>
        <v>0</v>
      </c>
      <c r="CQ54" s="61">
        <f t="shared" ca="1" si="30"/>
        <v>0</v>
      </c>
      <c r="CR54" s="61">
        <f t="shared" ca="1" si="30"/>
        <v>0</v>
      </c>
      <c r="CS54" s="61">
        <f t="shared" ca="1" si="30"/>
        <v>0</v>
      </c>
      <c r="CT54" s="61">
        <f t="shared" ca="1" si="30"/>
        <v>0</v>
      </c>
      <c r="CU54" s="61">
        <f t="shared" ca="1" si="30"/>
        <v>0</v>
      </c>
      <c r="CV54" s="61">
        <f t="shared" ca="1" si="30"/>
        <v>0</v>
      </c>
      <c r="CW54" s="61">
        <f t="shared" ca="1" si="30"/>
        <v>0</v>
      </c>
      <c r="CX54" s="61">
        <f t="shared" ca="1" si="30"/>
        <v>0</v>
      </c>
      <c r="CY54" s="61">
        <f t="shared" ca="1" si="30"/>
        <v>0</v>
      </c>
      <c r="CZ54" s="61">
        <f t="shared" ca="1" si="30"/>
        <v>0</v>
      </c>
      <c r="DA54" s="61">
        <f t="shared" ca="1" si="30"/>
        <v>0</v>
      </c>
      <c r="DB54" s="61">
        <f t="shared" ca="1" si="30"/>
        <v>0</v>
      </c>
      <c r="DC54" s="61">
        <f t="shared" ca="1" si="30"/>
        <v>0</v>
      </c>
      <c r="DD54" s="61">
        <f t="shared" ca="1" si="30"/>
        <v>0</v>
      </c>
      <c r="DE54" s="61">
        <f t="shared" ca="1" si="30"/>
        <v>0</v>
      </c>
      <c r="DF54" s="61">
        <f t="shared" ca="1" si="30"/>
        <v>0</v>
      </c>
      <c r="DG54" s="61"/>
      <c r="DH54" s="61"/>
      <c r="DI54" s="61"/>
      <c r="DJ54" s="61"/>
      <c r="DK54" s="61"/>
      <c r="DL54" s="61"/>
      <c r="DM54" s="157"/>
      <c r="DN54" s="157"/>
      <c r="DO54" s="157"/>
      <c r="DP54" s="164"/>
    </row>
    <row r="55" spans="1:120" s="22" customFormat="1" x14ac:dyDescent="0.25">
      <c r="A55" s="61"/>
      <c r="B55" s="61"/>
      <c r="C55" s="61"/>
      <c r="D55" s="160"/>
      <c r="E55" s="61">
        <f t="shared" ref="E55:BP55" ca="1" si="32">ROUND(E45,0)</f>
        <v>0</v>
      </c>
      <c r="F55" s="61">
        <f t="shared" ca="1" si="32"/>
        <v>0</v>
      </c>
      <c r="G55" s="61">
        <f t="shared" ca="1" si="32"/>
        <v>0</v>
      </c>
      <c r="H55" s="61">
        <f t="shared" ca="1" si="32"/>
        <v>0</v>
      </c>
      <c r="I55" s="61">
        <f t="shared" ca="1" si="32"/>
        <v>0</v>
      </c>
      <c r="J55" s="61">
        <f t="shared" ca="1" si="32"/>
        <v>0</v>
      </c>
      <c r="K55" s="61">
        <f t="shared" ca="1" si="32"/>
        <v>0</v>
      </c>
      <c r="L55" s="61">
        <f t="shared" ca="1" si="32"/>
        <v>0</v>
      </c>
      <c r="M55" s="61">
        <f t="shared" ca="1" si="32"/>
        <v>0</v>
      </c>
      <c r="N55" s="61">
        <f t="shared" ca="1" si="32"/>
        <v>0</v>
      </c>
      <c r="O55" s="61">
        <f t="shared" ca="1" si="32"/>
        <v>0</v>
      </c>
      <c r="P55" s="61">
        <f t="shared" ca="1" si="32"/>
        <v>0</v>
      </c>
      <c r="Q55" s="61">
        <f t="shared" ca="1" si="32"/>
        <v>0</v>
      </c>
      <c r="R55" s="61">
        <f t="shared" ca="1" si="32"/>
        <v>0</v>
      </c>
      <c r="S55" s="61">
        <f t="shared" ca="1" si="32"/>
        <v>0</v>
      </c>
      <c r="T55" s="61">
        <f t="shared" ca="1" si="32"/>
        <v>0</v>
      </c>
      <c r="U55" s="61">
        <f t="shared" ca="1" si="32"/>
        <v>0</v>
      </c>
      <c r="V55" s="61">
        <f t="shared" ca="1" si="32"/>
        <v>0</v>
      </c>
      <c r="W55" s="61">
        <f t="shared" ca="1" si="32"/>
        <v>0</v>
      </c>
      <c r="X55" s="61">
        <f t="shared" ca="1" si="32"/>
        <v>0</v>
      </c>
      <c r="Y55" s="61">
        <f t="shared" ca="1" si="32"/>
        <v>0</v>
      </c>
      <c r="Z55" s="61">
        <f t="shared" ca="1" si="32"/>
        <v>0</v>
      </c>
      <c r="AA55" s="61">
        <f t="shared" ca="1" si="32"/>
        <v>0</v>
      </c>
      <c r="AB55" s="61">
        <f t="shared" ca="1" si="32"/>
        <v>0</v>
      </c>
      <c r="AC55" s="61">
        <f t="shared" ca="1" si="32"/>
        <v>0</v>
      </c>
      <c r="AD55" s="61">
        <f t="shared" ca="1" si="32"/>
        <v>0</v>
      </c>
      <c r="AE55" s="61">
        <f t="shared" ca="1" si="32"/>
        <v>0</v>
      </c>
      <c r="AF55" s="61">
        <f t="shared" ca="1" si="32"/>
        <v>0</v>
      </c>
      <c r="AG55" s="61">
        <f t="shared" ca="1" si="32"/>
        <v>0</v>
      </c>
      <c r="AH55" s="61">
        <f t="shared" ca="1" si="32"/>
        <v>0</v>
      </c>
      <c r="AI55" s="61">
        <f t="shared" ca="1" si="32"/>
        <v>0</v>
      </c>
      <c r="AJ55" s="61">
        <f t="shared" ca="1" si="32"/>
        <v>0</v>
      </c>
      <c r="AK55" s="61">
        <f t="shared" ca="1" si="32"/>
        <v>0</v>
      </c>
      <c r="AL55" s="61">
        <f t="shared" ca="1" si="32"/>
        <v>0</v>
      </c>
      <c r="AM55" s="61">
        <f t="shared" ca="1" si="32"/>
        <v>0</v>
      </c>
      <c r="AN55" s="61">
        <f t="shared" ca="1" si="32"/>
        <v>0</v>
      </c>
      <c r="AO55" s="61">
        <f t="shared" ca="1" si="32"/>
        <v>0</v>
      </c>
      <c r="AP55" s="61">
        <f t="shared" ca="1" si="32"/>
        <v>0</v>
      </c>
      <c r="AQ55" s="61">
        <f t="shared" ca="1" si="32"/>
        <v>0</v>
      </c>
      <c r="AR55" s="61">
        <f t="shared" ca="1" si="32"/>
        <v>0</v>
      </c>
      <c r="AS55" s="61">
        <f t="shared" ca="1" si="32"/>
        <v>0</v>
      </c>
      <c r="AT55" s="61">
        <f t="shared" ca="1" si="32"/>
        <v>0</v>
      </c>
      <c r="AU55" s="61">
        <f t="shared" ca="1" si="32"/>
        <v>0</v>
      </c>
      <c r="AV55" s="61">
        <f t="shared" ca="1" si="32"/>
        <v>0</v>
      </c>
      <c r="AW55" s="61">
        <f t="shared" ca="1" si="32"/>
        <v>0</v>
      </c>
      <c r="AX55" s="61">
        <f t="shared" ca="1" si="32"/>
        <v>0</v>
      </c>
      <c r="AY55" s="61">
        <f t="shared" ca="1" si="32"/>
        <v>0</v>
      </c>
      <c r="AZ55" s="61">
        <f t="shared" ca="1" si="32"/>
        <v>0</v>
      </c>
      <c r="BA55" s="61">
        <f t="shared" ca="1" si="32"/>
        <v>0</v>
      </c>
      <c r="BB55" s="61">
        <f t="shared" ca="1" si="32"/>
        <v>0</v>
      </c>
      <c r="BC55" s="61">
        <f t="shared" ca="1" si="32"/>
        <v>0</v>
      </c>
      <c r="BD55" s="61">
        <f t="shared" ca="1" si="32"/>
        <v>0</v>
      </c>
      <c r="BE55" s="61">
        <f t="shared" ca="1" si="32"/>
        <v>0</v>
      </c>
      <c r="BF55" s="61">
        <f t="shared" ca="1" si="32"/>
        <v>0</v>
      </c>
      <c r="BG55" s="61">
        <f t="shared" ca="1" si="32"/>
        <v>0</v>
      </c>
      <c r="BH55" s="61">
        <f t="shared" ca="1" si="32"/>
        <v>0</v>
      </c>
      <c r="BI55" s="61">
        <f t="shared" ca="1" si="32"/>
        <v>0</v>
      </c>
      <c r="BJ55" s="61">
        <f t="shared" ca="1" si="32"/>
        <v>0</v>
      </c>
      <c r="BK55" s="61">
        <f t="shared" ca="1" si="32"/>
        <v>0</v>
      </c>
      <c r="BL55" s="61">
        <f t="shared" ca="1" si="32"/>
        <v>0</v>
      </c>
      <c r="BM55" s="61">
        <f t="shared" ca="1" si="32"/>
        <v>0</v>
      </c>
      <c r="BN55" s="61">
        <f t="shared" ca="1" si="32"/>
        <v>0</v>
      </c>
      <c r="BO55" s="61">
        <f t="shared" ca="1" si="32"/>
        <v>0</v>
      </c>
      <c r="BP55" s="61">
        <f t="shared" ca="1" si="32"/>
        <v>0</v>
      </c>
      <c r="BQ55" s="61">
        <f t="shared" ca="1" si="24"/>
        <v>0</v>
      </c>
      <c r="BR55" s="61">
        <f t="shared" ca="1" si="30"/>
        <v>0</v>
      </c>
      <c r="BS55" s="61">
        <f t="shared" ca="1" si="30"/>
        <v>0</v>
      </c>
      <c r="BT55" s="61">
        <f t="shared" ca="1" si="30"/>
        <v>0</v>
      </c>
      <c r="BU55" s="61">
        <f t="shared" ca="1" si="30"/>
        <v>0</v>
      </c>
      <c r="BV55" s="61">
        <f t="shared" ca="1" si="30"/>
        <v>0</v>
      </c>
      <c r="BW55" s="61">
        <f t="shared" ca="1" si="30"/>
        <v>0</v>
      </c>
      <c r="BX55" s="61">
        <f t="shared" ca="1" si="30"/>
        <v>0</v>
      </c>
      <c r="BY55" s="61">
        <f t="shared" ca="1" si="30"/>
        <v>0</v>
      </c>
      <c r="BZ55" s="61">
        <f t="shared" ca="1" si="30"/>
        <v>0</v>
      </c>
      <c r="CA55" s="61">
        <f t="shared" ca="1" si="30"/>
        <v>0</v>
      </c>
      <c r="CB55" s="61">
        <f t="shared" ca="1" si="30"/>
        <v>0</v>
      </c>
      <c r="CC55" s="61">
        <f t="shared" ca="1" si="30"/>
        <v>0</v>
      </c>
      <c r="CD55" s="61">
        <f t="shared" ca="1" si="30"/>
        <v>0</v>
      </c>
      <c r="CE55" s="61">
        <f t="shared" ca="1" si="30"/>
        <v>0</v>
      </c>
      <c r="CF55" s="61">
        <f t="shared" ca="1" si="30"/>
        <v>0</v>
      </c>
      <c r="CG55" s="61">
        <f t="shared" ca="1" si="30"/>
        <v>0</v>
      </c>
      <c r="CH55" s="61">
        <f t="shared" ca="1" si="30"/>
        <v>0</v>
      </c>
      <c r="CI55" s="61">
        <f t="shared" ca="1" si="30"/>
        <v>0</v>
      </c>
      <c r="CJ55" s="61">
        <f t="shared" ca="1" si="30"/>
        <v>0</v>
      </c>
      <c r="CK55" s="61">
        <f t="shared" ca="1" si="30"/>
        <v>0</v>
      </c>
      <c r="CL55" s="61">
        <f t="shared" ca="1" si="30"/>
        <v>0</v>
      </c>
      <c r="CM55" s="61">
        <f t="shared" ca="1" si="30"/>
        <v>0</v>
      </c>
      <c r="CN55" s="61">
        <f t="shared" ca="1" si="30"/>
        <v>0</v>
      </c>
      <c r="CO55" s="61">
        <f t="shared" ca="1" si="30"/>
        <v>0</v>
      </c>
      <c r="CP55" s="61">
        <f t="shared" ca="1" si="30"/>
        <v>0</v>
      </c>
      <c r="CQ55" s="61">
        <f t="shared" ca="1" si="30"/>
        <v>0</v>
      </c>
      <c r="CR55" s="61">
        <f t="shared" ca="1" si="30"/>
        <v>0</v>
      </c>
      <c r="CS55" s="61">
        <f t="shared" ca="1" si="30"/>
        <v>0</v>
      </c>
      <c r="CT55" s="61">
        <f t="shared" ca="1" si="30"/>
        <v>0</v>
      </c>
      <c r="CU55" s="61">
        <f t="shared" ca="1" si="30"/>
        <v>0</v>
      </c>
      <c r="CV55" s="61">
        <f t="shared" ca="1" si="30"/>
        <v>0</v>
      </c>
      <c r="CW55" s="61">
        <f t="shared" ca="1" si="30"/>
        <v>0</v>
      </c>
      <c r="CX55" s="61">
        <f t="shared" ca="1" si="30"/>
        <v>0</v>
      </c>
      <c r="CY55" s="61">
        <f t="shared" ca="1" si="30"/>
        <v>0</v>
      </c>
      <c r="CZ55" s="61">
        <f t="shared" ca="1" si="30"/>
        <v>0</v>
      </c>
      <c r="DA55" s="61">
        <f t="shared" ca="1" si="30"/>
        <v>0</v>
      </c>
      <c r="DB55" s="61">
        <f t="shared" ca="1" si="30"/>
        <v>0</v>
      </c>
      <c r="DC55" s="61">
        <f t="shared" ca="1" si="30"/>
        <v>0</v>
      </c>
      <c r="DD55" s="61">
        <f t="shared" ca="1" si="30"/>
        <v>0</v>
      </c>
      <c r="DE55" s="61">
        <f t="shared" ca="1" si="30"/>
        <v>0</v>
      </c>
      <c r="DF55" s="61">
        <f t="shared" ca="1" si="30"/>
        <v>0</v>
      </c>
      <c r="DG55" s="61"/>
      <c r="DH55" s="61"/>
      <c r="DI55" s="61"/>
      <c r="DJ55" s="61"/>
      <c r="DK55" s="61"/>
      <c r="DL55" s="61"/>
      <c r="DM55" s="157"/>
      <c r="DN55" s="157"/>
      <c r="DO55" s="157"/>
      <c r="DP55" s="164"/>
    </row>
    <row r="56" spans="1:120" s="22" customFormat="1" x14ac:dyDescent="0.25">
      <c r="A56" s="61"/>
      <c r="B56" s="61"/>
      <c r="C56" s="61"/>
      <c r="D56" s="160" t="s">
        <v>14</v>
      </c>
      <c r="E56" s="61">
        <f ca="1">ROUND(MOD(E36*1000,1000),0)</f>
        <v>0</v>
      </c>
      <c r="F56" s="61">
        <f t="shared" ref="F56:BQ65" ca="1" si="33">ROUND(MOD(F36*1000,1000),0)</f>
        <v>0</v>
      </c>
      <c r="G56" s="61">
        <f t="shared" ca="1" si="33"/>
        <v>0</v>
      </c>
      <c r="H56" s="61">
        <f t="shared" ca="1" si="33"/>
        <v>0</v>
      </c>
      <c r="I56" s="61">
        <f t="shared" ca="1" si="33"/>
        <v>0</v>
      </c>
      <c r="J56" s="61">
        <f t="shared" ca="1" si="33"/>
        <v>0</v>
      </c>
      <c r="K56" s="61">
        <f t="shared" ca="1" si="33"/>
        <v>0</v>
      </c>
      <c r="L56" s="61">
        <f t="shared" ca="1" si="33"/>
        <v>0</v>
      </c>
      <c r="M56" s="61">
        <f t="shared" ca="1" si="33"/>
        <v>0</v>
      </c>
      <c r="N56" s="61">
        <f t="shared" ca="1" si="33"/>
        <v>0</v>
      </c>
      <c r="O56" s="61">
        <f t="shared" ca="1" si="33"/>
        <v>0</v>
      </c>
      <c r="P56" s="61">
        <f t="shared" ca="1" si="33"/>
        <v>0</v>
      </c>
      <c r="Q56" s="61">
        <f t="shared" ca="1" si="33"/>
        <v>0</v>
      </c>
      <c r="R56" s="61">
        <f t="shared" ca="1" si="33"/>
        <v>0</v>
      </c>
      <c r="S56" s="61">
        <f t="shared" ca="1" si="33"/>
        <v>0</v>
      </c>
      <c r="T56" s="61">
        <f t="shared" ca="1" si="33"/>
        <v>0</v>
      </c>
      <c r="U56" s="61">
        <f t="shared" ca="1" si="33"/>
        <v>0</v>
      </c>
      <c r="V56" s="61">
        <f t="shared" ca="1" si="33"/>
        <v>0</v>
      </c>
      <c r="W56" s="61">
        <f t="shared" ca="1" si="33"/>
        <v>0</v>
      </c>
      <c r="X56" s="61">
        <f t="shared" ca="1" si="33"/>
        <v>0</v>
      </c>
      <c r="Y56" s="61">
        <f t="shared" ca="1" si="33"/>
        <v>0</v>
      </c>
      <c r="Z56" s="61">
        <f t="shared" ca="1" si="33"/>
        <v>0</v>
      </c>
      <c r="AA56" s="61">
        <f t="shared" ca="1" si="33"/>
        <v>0</v>
      </c>
      <c r="AB56" s="61">
        <f t="shared" ca="1" si="33"/>
        <v>0</v>
      </c>
      <c r="AC56" s="61">
        <f t="shared" ca="1" si="33"/>
        <v>0</v>
      </c>
      <c r="AD56" s="61">
        <f t="shared" ca="1" si="33"/>
        <v>0</v>
      </c>
      <c r="AE56" s="61">
        <f t="shared" ca="1" si="33"/>
        <v>0</v>
      </c>
      <c r="AF56" s="61">
        <f t="shared" ca="1" si="33"/>
        <v>0</v>
      </c>
      <c r="AG56" s="61">
        <f t="shared" ca="1" si="33"/>
        <v>0</v>
      </c>
      <c r="AH56" s="61">
        <f t="shared" ca="1" si="33"/>
        <v>0</v>
      </c>
      <c r="AI56" s="61">
        <f t="shared" ca="1" si="33"/>
        <v>0</v>
      </c>
      <c r="AJ56" s="61">
        <f t="shared" ca="1" si="33"/>
        <v>0</v>
      </c>
      <c r="AK56" s="61">
        <f t="shared" ca="1" si="33"/>
        <v>0</v>
      </c>
      <c r="AL56" s="61">
        <f t="shared" ca="1" si="33"/>
        <v>0</v>
      </c>
      <c r="AM56" s="61">
        <f t="shared" ca="1" si="33"/>
        <v>0</v>
      </c>
      <c r="AN56" s="61">
        <f t="shared" ca="1" si="33"/>
        <v>0</v>
      </c>
      <c r="AO56" s="61">
        <f t="shared" ca="1" si="33"/>
        <v>50</v>
      </c>
      <c r="AP56" s="61">
        <f t="shared" ca="1" si="33"/>
        <v>0</v>
      </c>
      <c r="AQ56" s="61">
        <f t="shared" ca="1" si="33"/>
        <v>0</v>
      </c>
      <c r="AR56" s="61">
        <f t="shared" ca="1" si="33"/>
        <v>0</v>
      </c>
      <c r="AS56" s="61">
        <f t="shared" ca="1" si="33"/>
        <v>0</v>
      </c>
      <c r="AT56" s="61">
        <f t="shared" ca="1" si="33"/>
        <v>0</v>
      </c>
      <c r="AU56" s="61">
        <f t="shared" ca="1" si="33"/>
        <v>0</v>
      </c>
      <c r="AV56" s="61">
        <f t="shared" ca="1" si="33"/>
        <v>0</v>
      </c>
      <c r="AW56" s="61">
        <f t="shared" ca="1" si="33"/>
        <v>0</v>
      </c>
      <c r="AX56" s="61">
        <f t="shared" ca="1" si="33"/>
        <v>0</v>
      </c>
      <c r="AY56" s="61">
        <f t="shared" ca="1" si="33"/>
        <v>0</v>
      </c>
      <c r="AZ56" s="61">
        <f t="shared" ca="1" si="33"/>
        <v>0</v>
      </c>
      <c r="BA56" s="61">
        <f t="shared" ca="1" si="33"/>
        <v>0</v>
      </c>
      <c r="BB56" s="61">
        <f t="shared" ca="1" si="33"/>
        <v>0</v>
      </c>
      <c r="BC56" s="61">
        <f t="shared" ca="1" si="33"/>
        <v>0</v>
      </c>
      <c r="BD56" s="61">
        <f t="shared" ca="1" si="33"/>
        <v>0</v>
      </c>
      <c r="BE56" s="61">
        <f t="shared" ca="1" si="33"/>
        <v>0</v>
      </c>
      <c r="BF56" s="61">
        <f t="shared" ca="1" si="33"/>
        <v>0</v>
      </c>
      <c r="BG56" s="61">
        <f t="shared" ca="1" si="33"/>
        <v>0</v>
      </c>
      <c r="BH56" s="61">
        <f t="shared" ca="1" si="33"/>
        <v>0</v>
      </c>
      <c r="BI56" s="61">
        <f t="shared" ca="1" si="33"/>
        <v>0</v>
      </c>
      <c r="BJ56" s="61">
        <f t="shared" ca="1" si="33"/>
        <v>0</v>
      </c>
      <c r="BK56" s="61">
        <f t="shared" ca="1" si="33"/>
        <v>0</v>
      </c>
      <c r="BL56" s="61">
        <f t="shared" ca="1" si="33"/>
        <v>0</v>
      </c>
      <c r="BM56" s="61">
        <f t="shared" ca="1" si="33"/>
        <v>0</v>
      </c>
      <c r="BN56" s="61">
        <f t="shared" ca="1" si="33"/>
        <v>0</v>
      </c>
      <c r="BO56" s="61">
        <f t="shared" ca="1" si="33"/>
        <v>0</v>
      </c>
      <c r="BP56" s="61">
        <f t="shared" ca="1" si="33"/>
        <v>0</v>
      </c>
      <c r="BQ56" s="61">
        <f t="shared" ca="1" si="33"/>
        <v>0</v>
      </c>
      <c r="BR56" s="61">
        <f t="shared" ref="BR56:DF62" ca="1" si="34">ROUND(MOD(BR36*1000,1000),0)</f>
        <v>0</v>
      </c>
      <c r="BS56" s="61">
        <f t="shared" ca="1" si="34"/>
        <v>0</v>
      </c>
      <c r="BT56" s="61">
        <f t="shared" ca="1" si="34"/>
        <v>0</v>
      </c>
      <c r="BU56" s="61">
        <f t="shared" ca="1" si="34"/>
        <v>0</v>
      </c>
      <c r="BV56" s="61">
        <f t="shared" ca="1" si="34"/>
        <v>0</v>
      </c>
      <c r="BW56" s="61">
        <f t="shared" ca="1" si="34"/>
        <v>0</v>
      </c>
      <c r="BX56" s="61">
        <f t="shared" ca="1" si="34"/>
        <v>0</v>
      </c>
      <c r="BY56" s="61">
        <f t="shared" ca="1" si="34"/>
        <v>0</v>
      </c>
      <c r="BZ56" s="61">
        <f t="shared" ca="1" si="34"/>
        <v>0</v>
      </c>
      <c r="CA56" s="61">
        <f t="shared" ca="1" si="34"/>
        <v>0</v>
      </c>
      <c r="CB56" s="61">
        <f t="shared" ca="1" si="34"/>
        <v>0</v>
      </c>
      <c r="CC56" s="61">
        <f t="shared" ca="1" si="34"/>
        <v>0</v>
      </c>
      <c r="CD56" s="61">
        <f t="shared" ca="1" si="34"/>
        <v>0</v>
      </c>
      <c r="CE56" s="61">
        <f t="shared" ca="1" si="34"/>
        <v>0</v>
      </c>
      <c r="CF56" s="61">
        <f t="shared" ca="1" si="34"/>
        <v>0</v>
      </c>
      <c r="CG56" s="61">
        <f t="shared" ca="1" si="34"/>
        <v>0</v>
      </c>
      <c r="CH56" s="61">
        <f t="shared" ca="1" si="34"/>
        <v>0</v>
      </c>
      <c r="CI56" s="61">
        <f t="shared" ca="1" si="34"/>
        <v>0</v>
      </c>
      <c r="CJ56" s="61">
        <f t="shared" ca="1" si="34"/>
        <v>0</v>
      </c>
      <c r="CK56" s="61">
        <f t="shared" ca="1" si="34"/>
        <v>0</v>
      </c>
      <c r="CL56" s="61">
        <f t="shared" ca="1" si="34"/>
        <v>0</v>
      </c>
      <c r="CM56" s="61">
        <f t="shared" ca="1" si="34"/>
        <v>0</v>
      </c>
      <c r="CN56" s="61">
        <f t="shared" ca="1" si="34"/>
        <v>0</v>
      </c>
      <c r="CO56" s="61">
        <f t="shared" ca="1" si="34"/>
        <v>0</v>
      </c>
      <c r="CP56" s="61">
        <f t="shared" ca="1" si="34"/>
        <v>0</v>
      </c>
      <c r="CQ56" s="61">
        <f t="shared" ca="1" si="34"/>
        <v>0</v>
      </c>
      <c r="CR56" s="61">
        <f t="shared" ca="1" si="34"/>
        <v>0</v>
      </c>
      <c r="CS56" s="61">
        <f t="shared" ca="1" si="34"/>
        <v>0</v>
      </c>
      <c r="CT56" s="61">
        <f t="shared" ca="1" si="34"/>
        <v>0</v>
      </c>
      <c r="CU56" s="61">
        <f t="shared" ca="1" si="34"/>
        <v>0</v>
      </c>
      <c r="CV56" s="61">
        <f t="shared" ca="1" si="34"/>
        <v>0</v>
      </c>
      <c r="CW56" s="61">
        <f t="shared" ca="1" si="34"/>
        <v>0</v>
      </c>
      <c r="CX56" s="61">
        <f t="shared" ca="1" si="34"/>
        <v>0</v>
      </c>
      <c r="CY56" s="61">
        <f t="shared" ca="1" si="34"/>
        <v>0</v>
      </c>
      <c r="CZ56" s="61">
        <f t="shared" ca="1" si="34"/>
        <v>0</v>
      </c>
      <c r="DA56" s="61">
        <f t="shared" ca="1" si="34"/>
        <v>0</v>
      </c>
      <c r="DB56" s="61">
        <f t="shared" ca="1" si="34"/>
        <v>0</v>
      </c>
      <c r="DC56" s="61">
        <f t="shared" ca="1" si="34"/>
        <v>0</v>
      </c>
      <c r="DD56" s="61">
        <f t="shared" ca="1" si="34"/>
        <v>0</v>
      </c>
      <c r="DE56" s="61">
        <f t="shared" ca="1" si="34"/>
        <v>0</v>
      </c>
      <c r="DF56" s="61">
        <f t="shared" ca="1" si="34"/>
        <v>0</v>
      </c>
      <c r="DG56" s="61"/>
      <c r="DH56" s="61"/>
      <c r="DI56" s="61"/>
      <c r="DJ56" s="61"/>
      <c r="DK56" s="61"/>
      <c r="DL56" s="61"/>
      <c r="DM56" s="157"/>
      <c r="DN56" s="157"/>
      <c r="DO56" s="157"/>
      <c r="DP56" s="164"/>
    </row>
    <row r="57" spans="1:120" s="22" customFormat="1" x14ac:dyDescent="0.25">
      <c r="A57" s="61"/>
      <c r="B57" s="61"/>
      <c r="C57" s="61"/>
      <c r="D57" s="160"/>
      <c r="E57" s="61">
        <f t="shared" ref="E57:BP60" ca="1" si="35">ROUND(MOD(E37*1000,1000),0)</f>
        <v>0</v>
      </c>
      <c r="F57" s="61">
        <f t="shared" ca="1" si="35"/>
        <v>0</v>
      </c>
      <c r="G57" s="61">
        <f t="shared" ca="1" si="35"/>
        <v>0</v>
      </c>
      <c r="H57" s="61">
        <f t="shared" ca="1" si="35"/>
        <v>0</v>
      </c>
      <c r="I57" s="61">
        <f t="shared" ca="1" si="35"/>
        <v>0</v>
      </c>
      <c r="J57" s="61">
        <f t="shared" ca="1" si="35"/>
        <v>0</v>
      </c>
      <c r="K57" s="61">
        <f t="shared" ca="1" si="35"/>
        <v>0</v>
      </c>
      <c r="L57" s="61">
        <f t="shared" ca="1" si="35"/>
        <v>0</v>
      </c>
      <c r="M57" s="61">
        <f t="shared" ca="1" si="35"/>
        <v>0</v>
      </c>
      <c r="N57" s="61">
        <f t="shared" ca="1" si="35"/>
        <v>0</v>
      </c>
      <c r="O57" s="61">
        <f t="shared" ca="1" si="35"/>
        <v>0</v>
      </c>
      <c r="P57" s="61">
        <f t="shared" ca="1" si="35"/>
        <v>0</v>
      </c>
      <c r="Q57" s="61">
        <f t="shared" ca="1" si="35"/>
        <v>0</v>
      </c>
      <c r="R57" s="61">
        <f t="shared" ca="1" si="35"/>
        <v>0</v>
      </c>
      <c r="S57" s="61">
        <f t="shared" ca="1" si="35"/>
        <v>0</v>
      </c>
      <c r="T57" s="61">
        <f t="shared" ca="1" si="35"/>
        <v>0</v>
      </c>
      <c r="U57" s="61">
        <f t="shared" ca="1" si="35"/>
        <v>0</v>
      </c>
      <c r="V57" s="61">
        <f t="shared" ca="1" si="35"/>
        <v>0</v>
      </c>
      <c r="W57" s="61">
        <f t="shared" ca="1" si="35"/>
        <v>0</v>
      </c>
      <c r="X57" s="61">
        <f t="shared" ca="1" si="35"/>
        <v>0</v>
      </c>
      <c r="Y57" s="61">
        <f t="shared" ca="1" si="35"/>
        <v>0</v>
      </c>
      <c r="Z57" s="61">
        <f t="shared" ca="1" si="35"/>
        <v>0</v>
      </c>
      <c r="AA57" s="61">
        <f t="shared" ca="1" si="35"/>
        <v>0</v>
      </c>
      <c r="AB57" s="61">
        <f t="shared" ca="1" si="35"/>
        <v>0</v>
      </c>
      <c r="AC57" s="61">
        <f t="shared" ca="1" si="35"/>
        <v>0</v>
      </c>
      <c r="AD57" s="61">
        <f t="shared" ca="1" si="35"/>
        <v>0</v>
      </c>
      <c r="AE57" s="61">
        <f t="shared" ca="1" si="35"/>
        <v>0</v>
      </c>
      <c r="AF57" s="61">
        <f t="shared" ca="1" si="35"/>
        <v>0</v>
      </c>
      <c r="AG57" s="61">
        <f t="shared" ca="1" si="35"/>
        <v>0</v>
      </c>
      <c r="AH57" s="61">
        <f t="shared" ca="1" si="35"/>
        <v>0</v>
      </c>
      <c r="AI57" s="61">
        <f t="shared" ca="1" si="35"/>
        <v>0</v>
      </c>
      <c r="AJ57" s="61">
        <f t="shared" ca="1" si="35"/>
        <v>0</v>
      </c>
      <c r="AK57" s="61">
        <f t="shared" ca="1" si="35"/>
        <v>0</v>
      </c>
      <c r="AL57" s="61">
        <f t="shared" ca="1" si="35"/>
        <v>0</v>
      </c>
      <c r="AM57" s="61">
        <f t="shared" ca="1" si="35"/>
        <v>0</v>
      </c>
      <c r="AN57" s="61">
        <f t="shared" ca="1" si="35"/>
        <v>0</v>
      </c>
      <c r="AO57" s="61">
        <f t="shared" ca="1" si="35"/>
        <v>0</v>
      </c>
      <c r="AP57" s="61">
        <f t="shared" ca="1" si="35"/>
        <v>0</v>
      </c>
      <c r="AQ57" s="61">
        <f t="shared" ca="1" si="35"/>
        <v>0</v>
      </c>
      <c r="AR57" s="61">
        <f t="shared" ca="1" si="35"/>
        <v>0</v>
      </c>
      <c r="AS57" s="61">
        <f t="shared" ca="1" si="35"/>
        <v>0</v>
      </c>
      <c r="AT57" s="61">
        <f t="shared" ca="1" si="35"/>
        <v>0</v>
      </c>
      <c r="AU57" s="61">
        <f t="shared" ca="1" si="35"/>
        <v>0</v>
      </c>
      <c r="AV57" s="61">
        <f t="shared" ca="1" si="35"/>
        <v>0</v>
      </c>
      <c r="AW57" s="61">
        <f t="shared" ca="1" si="35"/>
        <v>0</v>
      </c>
      <c r="AX57" s="61">
        <f t="shared" ca="1" si="35"/>
        <v>0</v>
      </c>
      <c r="AY57" s="61">
        <f t="shared" ca="1" si="35"/>
        <v>0</v>
      </c>
      <c r="AZ57" s="61">
        <f t="shared" ca="1" si="35"/>
        <v>25</v>
      </c>
      <c r="BA57" s="61">
        <f t="shared" ca="1" si="35"/>
        <v>0</v>
      </c>
      <c r="BB57" s="61">
        <f t="shared" ca="1" si="35"/>
        <v>0</v>
      </c>
      <c r="BC57" s="61">
        <f t="shared" ca="1" si="35"/>
        <v>0</v>
      </c>
      <c r="BD57" s="61">
        <f t="shared" ca="1" si="35"/>
        <v>0</v>
      </c>
      <c r="BE57" s="61">
        <f t="shared" ca="1" si="35"/>
        <v>0</v>
      </c>
      <c r="BF57" s="61">
        <f t="shared" ca="1" si="35"/>
        <v>0</v>
      </c>
      <c r="BG57" s="61">
        <f t="shared" ca="1" si="35"/>
        <v>0</v>
      </c>
      <c r="BH57" s="61">
        <f t="shared" ca="1" si="35"/>
        <v>0</v>
      </c>
      <c r="BI57" s="61">
        <f t="shared" ca="1" si="35"/>
        <v>0</v>
      </c>
      <c r="BJ57" s="61">
        <f t="shared" ca="1" si="35"/>
        <v>0</v>
      </c>
      <c r="BK57" s="61">
        <f t="shared" ca="1" si="35"/>
        <v>0</v>
      </c>
      <c r="BL57" s="61">
        <f t="shared" ca="1" si="35"/>
        <v>0</v>
      </c>
      <c r="BM57" s="61">
        <f t="shared" ca="1" si="35"/>
        <v>0</v>
      </c>
      <c r="BN57" s="61">
        <f t="shared" ca="1" si="35"/>
        <v>0</v>
      </c>
      <c r="BO57" s="61">
        <f t="shared" ca="1" si="35"/>
        <v>0</v>
      </c>
      <c r="BP57" s="61">
        <f t="shared" ca="1" si="35"/>
        <v>0</v>
      </c>
      <c r="BQ57" s="61">
        <f t="shared" ca="1" si="33"/>
        <v>0</v>
      </c>
      <c r="BR57" s="61">
        <f t="shared" ca="1" si="34"/>
        <v>0</v>
      </c>
      <c r="BS57" s="61">
        <f t="shared" ca="1" si="34"/>
        <v>0</v>
      </c>
      <c r="BT57" s="61">
        <f t="shared" ca="1" si="34"/>
        <v>0</v>
      </c>
      <c r="BU57" s="61">
        <f t="shared" ca="1" si="34"/>
        <v>0</v>
      </c>
      <c r="BV57" s="61">
        <f t="shared" ca="1" si="34"/>
        <v>0</v>
      </c>
      <c r="BW57" s="61">
        <f t="shared" ca="1" si="34"/>
        <v>0</v>
      </c>
      <c r="BX57" s="61">
        <f t="shared" ca="1" si="34"/>
        <v>0</v>
      </c>
      <c r="BY57" s="61">
        <f t="shared" ca="1" si="34"/>
        <v>0</v>
      </c>
      <c r="BZ57" s="61">
        <f t="shared" ca="1" si="34"/>
        <v>0</v>
      </c>
      <c r="CA57" s="61">
        <f t="shared" ca="1" si="34"/>
        <v>0</v>
      </c>
      <c r="CB57" s="61">
        <f t="shared" ca="1" si="34"/>
        <v>0</v>
      </c>
      <c r="CC57" s="61">
        <f t="shared" ca="1" si="34"/>
        <v>0</v>
      </c>
      <c r="CD57" s="61">
        <f t="shared" ca="1" si="34"/>
        <v>0</v>
      </c>
      <c r="CE57" s="61">
        <f t="shared" ca="1" si="34"/>
        <v>0</v>
      </c>
      <c r="CF57" s="61">
        <f t="shared" ca="1" si="34"/>
        <v>0</v>
      </c>
      <c r="CG57" s="61">
        <f t="shared" ca="1" si="34"/>
        <v>0</v>
      </c>
      <c r="CH57" s="61">
        <f t="shared" ca="1" si="34"/>
        <v>0</v>
      </c>
      <c r="CI57" s="61">
        <f t="shared" ca="1" si="34"/>
        <v>0</v>
      </c>
      <c r="CJ57" s="61">
        <f t="shared" ca="1" si="34"/>
        <v>0</v>
      </c>
      <c r="CK57" s="61">
        <f t="shared" ca="1" si="34"/>
        <v>0</v>
      </c>
      <c r="CL57" s="61">
        <f t="shared" ca="1" si="34"/>
        <v>0</v>
      </c>
      <c r="CM57" s="61">
        <f t="shared" ca="1" si="34"/>
        <v>0</v>
      </c>
      <c r="CN57" s="61">
        <f t="shared" ca="1" si="34"/>
        <v>0</v>
      </c>
      <c r="CO57" s="61">
        <f t="shared" ca="1" si="34"/>
        <v>0</v>
      </c>
      <c r="CP57" s="61">
        <f t="shared" ca="1" si="34"/>
        <v>0</v>
      </c>
      <c r="CQ57" s="61">
        <f t="shared" ca="1" si="34"/>
        <v>0</v>
      </c>
      <c r="CR57" s="61">
        <f t="shared" ca="1" si="34"/>
        <v>0</v>
      </c>
      <c r="CS57" s="61">
        <f t="shared" ca="1" si="34"/>
        <v>0</v>
      </c>
      <c r="CT57" s="61">
        <f t="shared" ca="1" si="34"/>
        <v>0</v>
      </c>
      <c r="CU57" s="61">
        <f t="shared" ca="1" si="34"/>
        <v>0</v>
      </c>
      <c r="CV57" s="61">
        <f t="shared" ca="1" si="34"/>
        <v>0</v>
      </c>
      <c r="CW57" s="61">
        <f t="shared" ca="1" si="34"/>
        <v>0</v>
      </c>
      <c r="CX57" s="61">
        <f t="shared" ca="1" si="34"/>
        <v>0</v>
      </c>
      <c r="CY57" s="61">
        <f t="shared" ca="1" si="34"/>
        <v>0</v>
      </c>
      <c r="CZ57" s="61">
        <f t="shared" ca="1" si="34"/>
        <v>0</v>
      </c>
      <c r="DA57" s="61">
        <f t="shared" ca="1" si="34"/>
        <v>0</v>
      </c>
      <c r="DB57" s="61">
        <f t="shared" ca="1" si="34"/>
        <v>0</v>
      </c>
      <c r="DC57" s="61">
        <f t="shared" ca="1" si="34"/>
        <v>0</v>
      </c>
      <c r="DD57" s="61">
        <f t="shared" ca="1" si="34"/>
        <v>0</v>
      </c>
      <c r="DE57" s="61">
        <f t="shared" ca="1" si="34"/>
        <v>0</v>
      </c>
      <c r="DF57" s="61">
        <f t="shared" ca="1" si="34"/>
        <v>0</v>
      </c>
      <c r="DG57" s="61"/>
      <c r="DH57" s="61"/>
      <c r="DI57" s="61"/>
      <c r="DJ57" s="61"/>
      <c r="DK57" s="61"/>
      <c r="DL57" s="61"/>
      <c r="DM57" s="157"/>
      <c r="DN57" s="157"/>
      <c r="DO57" s="157"/>
      <c r="DP57" s="164"/>
    </row>
    <row r="58" spans="1:120" s="22" customFormat="1" x14ac:dyDescent="0.25">
      <c r="A58" s="61"/>
      <c r="B58" s="61"/>
      <c r="C58" s="61"/>
      <c r="D58" s="160"/>
      <c r="E58" s="61">
        <f t="shared" ca="1" si="35"/>
        <v>0</v>
      </c>
      <c r="F58" s="61">
        <f t="shared" ca="1" si="35"/>
        <v>0</v>
      </c>
      <c r="G58" s="61">
        <f t="shared" ca="1" si="35"/>
        <v>0</v>
      </c>
      <c r="H58" s="61">
        <f t="shared" ca="1" si="35"/>
        <v>0</v>
      </c>
      <c r="I58" s="61">
        <f t="shared" ca="1" si="35"/>
        <v>0</v>
      </c>
      <c r="J58" s="61">
        <f t="shared" ca="1" si="35"/>
        <v>0</v>
      </c>
      <c r="K58" s="61">
        <f t="shared" ca="1" si="35"/>
        <v>0</v>
      </c>
      <c r="L58" s="61">
        <f t="shared" ca="1" si="35"/>
        <v>0</v>
      </c>
      <c r="M58" s="61">
        <f t="shared" ca="1" si="35"/>
        <v>0</v>
      </c>
      <c r="N58" s="61">
        <f t="shared" ca="1" si="35"/>
        <v>0</v>
      </c>
      <c r="O58" s="61">
        <f t="shared" ca="1" si="35"/>
        <v>0</v>
      </c>
      <c r="P58" s="61">
        <f t="shared" ca="1" si="35"/>
        <v>0</v>
      </c>
      <c r="Q58" s="61">
        <f t="shared" ca="1" si="35"/>
        <v>0</v>
      </c>
      <c r="R58" s="61">
        <f t="shared" ca="1" si="35"/>
        <v>0</v>
      </c>
      <c r="S58" s="61">
        <f t="shared" ca="1" si="35"/>
        <v>0</v>
      </c>
      <c r="T58" s="61">
        <f t="shared" ca="1" si="35"/>
        <v>0</v>
      </c>
      <c r="U58" s="61">
        <f t="shared" ca="1" si="35"/>
        <v>0</v>
      </c>
      <c r="V58" s="61">
        <f t="shared" ca="1" si="35"/>
        <v>0</v>
      </c>
      <c r="W58" s="61">
        <f t="shared" ca="1" si="35"/>
        <v>0</v>
      </c>
      <c r="X58" s="61">
        <f t="shared" ca="1" si="35"/>
        <v>0</v>
      </c>
      <c r="Y58" s="61">
        <f t="shared" ca="1" si="35"/>
        <v>0</v>
      </c>
      <c r="Z58" s="61">
        <f t="shared" ca="1" si="35"/>
        <v>0</v>
      </c>
      <c r="AA58" s="61">
        <f t="shared" ca="1" si="35"/>
        <v>0</v>
      </c>
      <c r="AB58" s="61">
        <f t="shared" ca="1" si="35"/>
        <v>0</v>
      </c>
      <c r="AC58" s="61">
        <f t="shared" ca="1" si="35"/>
        <v>0</v>
      </c>
      <c r="AD58" s="61">
        <f t="shared" ca="1" si="35"/>
        <v>0</v>
      </c>
      <c r="AE58" s="61">
        <f t="shared" ca="1" si="35"/>
        <v>0</v>
      </c>
      <c r="AF58" s="61">
        <f t="shared" ca="1" si="35"/>
        <v>0</v>
      </c>
      <c r="AG58" s="61">
        <f t="shared" ca="1" si="35"/>
        <v>0</v>
      </c>
      <c r="AH58" s="61">
        <f t="shared" ca="1" si="35"/>
        <v>0</v>
      </c>
      <c r="AI58" s="61">
        <f t="shared" ca="1" si="35"/>
        <v>0</v>
      </c>
      <c r="AJ58" s="61">
        <f t="shared" ca="1" si="35"/>
        <v>0</v>
      </c>
      <c r="AK58" s="61">
        <f t="shared" ca="1" si="35"/>
        <v>0</v>
      </c>
      <c r="AL58" s="61">
        <f t="shared" ca="1" si="35"/>
        <v>0</v>
      </c>
      <c r="AM58" s="61">
        <f t="shared" ca="1" si="35"/>
        <v>0</v>
      </c>
      <c r="AN58" s="61">
        <f t="shared" ca="1" si="35"/>
        <v>0</v>
      </c>
      <c r="AO58" s="61">
        <f t="shared" ca="1" si="35"/>
        <v>0</v>
      </c>
      <c r="AP58" s="61">
        <f t="shared" ca="1" si="35"/>
        <v>0</v>
      </c>
      <c r="AQ58" s="61">
        <f t="shared" ca="1" si="35"/>
        <v>0</v>
      </c>
      <c r="AR58" s="61">
        <f t="shared" ca="1" si="35"/>
        <v>0</v>
      </c>
      <c r="AS58" s="61">
        <f t="shared" ca="1" si="35"/>
        <v>0</v>
      </c>
      <c r="AT58" s="61">
        <f t="shared" ca="1" si="35"/>
        <v>0</v>
      </c>
      <c r="AU58" s="61">
        <f t="shared" ca="1" si="35"/>
        <v>0</v>
      </c>
      <c r="AV58" s="61">
        <f t="shared" ca="1" si="35"/>
        <v>0</v>
      </c>
      <c r="AW58" s="61">
        <f t="shared" ca="1" si="35"/>
        <v>100</v>
      </c>
      <c r="AX58" s="61">
        <f t="shared" ca="1" si="35"/>
        <v>0</v>
      </c>
      <c r="AY58" s="61">
        <f t="shared" ca="1" si="35"/>
        <v>0</v>
      </c>
      <c r="AZ58" s="61">
        <f t="shared" ca="1" si="35"/>
        <v>0</v>
      </c>
      <c r="BA58" s="61">
        <f t="shared" ca="1" si="35"/>
        <v>0</v>
      </c>
      <c r="BB58" s="61">
        <f t="shared" ca="1" si="35"/>
        <v>0</v>
      </c>
      <c r="BC58" s="61">
        <f t="shared" ca="1" si="35"/>
        <v>0</v>
      </c>
      <c r="BD58" s="61">
        <f t="shared" ca="1" si="35"/>
        <v>0</v>
      </c>
      <c r="BE58" s="61">
        <f t="shared" ca="1" si="35"/>
        <v>0</v>
      </c>
      <c r="BF58" s="61">
        <f t="shared" ca="1" si="35"/>
        <v>0</v>
      </c>
      <c r="BG58" s="61">
        <f t="shared" ca="1" si="35"/>
        <v>0</v>
      </c>
      <c r="BH58" s="61">
        <f t="shared" ca="1" si="35"/>
        <v>0</v>
      </c>
      <c r="BI58" s="61">
        <f t="shared" ca="1" si="35"/>
        <v>0</v>
      </c>
      <c r="BJ58" s="61">
        <f t="shared" ca="1" si="35"/>
        <v>0</v>
      </c>
      <c r="BK58" s="61">
        <f t="shared" ca="1" si="35"/>
        <v>125</v>
      </c>
      <c r="BL58" s="61">
        <f t="shared" ca="1" si="35"/>
        <v>0</v>
      </c>
      <c r="BM58" s="61">
        <f t="shared" ca="1" si="35"/>
        <v>0</v>
      </c>
      <c r="BN58" s="61">
        <f t="shared" ca="1" si="35"/>
        <v>0</v>
      </c>
      <c r="BO58" s="61">
        <f t="shared" ca="1" si="35"/>
        <v>0</v>
      </c>
      <c r="BP58" s="61">
        <f t="shared" ca="1" si="35"/>
        <v>0</v>
      </c>
      <c r="BQ58" s="61">
        <f t="shared" ca="1" si="33"/>
        <v>0</v>
      </c>
      <c r="BR58" s="61">
        <f t="shared" ca="1" si="34"/>
        <v>0</v>
      </c>
      <c r="BS58" s="61">
        <f t="shared" ca="1" si="34"/>
        <v>0</v>
      </c>
      <c r="BT58" s="61">
        <f t="shared" ca="1" si="34"/>
        <v>125</v>
      </c>
      <c r="BU58" s="61">
        <f t="shared" ca="1" si="34"/>
        <v>0</v>
      </c>
      <c r="BV58" s="61">
        <f t="shared" ca="1" si="34"/>
        <v>0</v>
      </c>
      <c r="BW58" s="61">
        <f t="shared" ca="1" si="34"/>
        <v>0</v>
      </c>
      <c r="BX58" s="61">
        <f t="shared" ca="1" si="34"/>
        <v>0</v>
      </c>
      <c r="BY58" s="61">
        <f t="shared" ca="1" si="34"/>
        <v>0</v>
      </c>
      <c r="BZ58" s="61">
        <f t="shared" ca="1" si="34"/>
        <v>0</v>
      </c>
      <c r="CA58" s="61">
        <f t="shared" ca="1" si="34"/>
        <v>0</v>
      </c>
      <c r="CB58" s="61">
        <f t="shared" ca="1" si="34"/>
        <v>0</v>
      </c>
      <c r="CC58" s="61">
        <f t="shared" ca="1" si="34"/>
        <v>125</v>
      </c>
      <c r="CD58" s="61">
        <f t="shared" ca="1" si="34"/>
        <v>0</v>
      </c>
      <c r="CE58" s="61">
        <f t="shared" ca="1" si="34"/>
        <v>0</v>
      </c>
      <c r="CF58" s="61">
        <f t="shared" ca="1" si="34"/>
        <v>0</v>
      </c>
      <c r="CG58" s="61">
        <f t="shared" ca="1" si="34"/>
        <v>0</v>
      </c>
      <c r="CH58" s="61">
        <f t="shared" ca="1" si="34"/>
        <v>0</v>
      </c>
      <c r="CI58" s="61">
        <f t="shared" ca="1" si="34"/>
        <v>0</v>
      </c>
      <c r="CJ58" s="61">
        <f t="shared" ca="1" si="34"/>
        <v>0</v>
      </c>
      <c r="CK58" s="61">
        <f t="shared" ca="1" si="34"/>
        <v>0</v>
      </c>
      <c r="CL58" s="61">
        <f t="shared" ca="1" si="34"/>
        <v>0</v>
      </c>
      <c r="CM58" s="61">
        <f t="shared" ca="1" si="34"/>
        <v>0</v>
      </c>
      <c r="CN58" s="61">
        <f t="shared" ca="1" si="34"/>
        <v>0</v>
      </c>
      <c r="CO58" s="61">
        <f t="shared" ca="1" si="34"/>
        <v>0</v>
      </c>
      <c r="CP58" s="61">
        <f t="shared" ca="1" si="34"/>
        <v>0</v>
      </c>
      <c r="CQ58" s="61">
        <f t="shared" ca="1" si="34"/>
        <v>0</v>
      </c>
      <c r="CR58" s="61">
        <f t="shared" ca="1" si="34"/>
        <v>0</v>
      </c>
      <c r="CS58" s="61">
        <f t="shared" ca="1" si="34"/>
        <v>0</v>
      </c>
      <c r="CT58" s="61">
        <f t="shared" ca="1" si="34"/>
        <v>0</v>
      </c>
      <c r="CU58" s="61">
        <f t="shared" ca="1" si="34"/>
        <v>0</v>
      </c>
      <c r="CV58" s="61">
        <f t="shared" ca="1" si="34"/>
        <v>0</v>
      </c>
      <c r="CW58" s="61">
        <f t="shared" ca="1" si="34"/>
        <v>0</v>
      </c>
      <c r="CX58" s="61">
        <f t="shared" ca="1" si="34"/>
        <v>0</v>
      </c>
      <c r="CY58" s="61">
        <f t="shared" ca="1" si="34"/>
        <v>0</v>
      </c>
      <c r="CZ58" s="61">
        <f t="shared" ca="1" si="34"/>
        <v>0</v>
      </c>
      <c r="DA58" s="61">
        <f t="shared" ca="1" si="34"/>
        <v>0</v>
      </c>
      <c r="DB58" s="61">
        <f t="shared" ca="1" si="34"/>
        <v>0</v>
      </c>
      <c r="DC58" s="61">
        <f t="shared" ca="1" si="34"/>
        <v>0</v>
      </c>
      <c r="DD58" s="61">
        <f t="shared" ca="1" si="34"/>
        <v>0</v>
      </c>
      <c r="DE58" s="61">
        <f t="shared" ca="1" si="34"/>
        <v>0</v>
      </c>
      <c r="DF58" s="61">
        <f t="shared" ca="1" si="34"/>
        <v>0</v>
      </c>
      <c r="DG58" s="61"/>
      <c r="DH58" s="61"/>
      <c r="DI58" s="61"/>
      <c r="DJ58" s="61"/>
      <c r="DK58" s="61"/>
      <c r="DL58" s="61"/>
      <c r="DM58" s="157"/>
      <c r="DN58" s="157"/>
      <c r="DO58" s="157"/>
      <c r="DP58" s="164"/>
    </row>
    <row r="59" spans="1:120" s="22" customFormat="1" x14ac:dyDescent="0.25">
      <c r="A59" s="61"/>
      <c r="B59" s="61"/>
      <c r="C59" s="61"/>
      <c r="D59" s="160"/>
      <c r="E59" s="61">
        <f t="shared" ca="1" si="35"/>
        <v>0</v>
      </c>
      <c r="F59" s="61">
        <f t="shared" ca="1" si="35"/>
        <v>0</v>
      </c>
      <c r="G59" s="61">
        <f t="shared" ca="1" si="35"/>
        <v>0</v>
      </c>
      <c r="H59" s="61">
        <f t="shared" ca="1" si="35"/>
        <v>0</v>
      </c>
      <c r="I59" s="61">
        <f t="shared" ca="1" si="35"/>
        <v>0</v>
      </c>
      <c r="J59" s="61">
        <f t="shared" ca="1" si="35"/>
        <v>0</v>
      </c>
      <c r="K59" s="61">
        <f t="shared" ca="1" si="35"/>
        <v>0</v>
      </c>
      <c r="L59" s="61">
        <f t="shared" ca="1" si="35"/>
        <v>0</v>
      </c>
      <c r="M59" s="61">
        <f t="shared" ca="1" si="35"/>
        <v>0</v>
      </c>
      <c r="N59" s="61">
        <f t="shared" ca="1" si="35"/>
        <v>0</v>
      </c>
      <c r="O59" s="61">
        <f t="shared" ca="1" si="35"/>
        <v>0</v>
      </c>
      <c r="P59" s="61">
        <f t="shared" ca="1" si="35"/>
        <v>0</v>
      </c>
      <c r="Q59" s="61">
        <f t="shared" ca="1" si="35"/>
        <v>0</v>
      </c>
      <c r="R59" s="61">
        <f t="shared" ca="1" si="35"/>
        <v>0</v>
      </c>
      <c r="S59" s="61">
        <f t="shared" ca="1" si="35"/>
        <v>0</v>
      </c>
      <c r="T59" s="61">
        <f t="shared" ca="1" si="35"/>
        <v>0</v>
      </c>
      <c r="U59" s="61">
        <f t="shared" ca="1" si="35"/>
        <v>0</v>
      </c>
      <c r="V59" s="61">
        <f t="shared" ca="1" si="35"/>
        <v>0</v>
      </c>
      <c r="W59" s="61">
        <f t="shared" ca="1" si="35"/>
        <v>0</v>
      </c>
      <c r="X59" s="61">
        <f t="shared" ca="1" si="35"/>
        <v>0</v>
      </c>
      <c r="Y59" s="61">
        <f t="shared" ca="1" si="35"/>
        <v>0</v>
      </c>
      <c r="Z59" s="61">
        <f t="shared" ca="1" si="35"/>
        <v>0</v>
      </c>
      <c r="AA59" s="61">
        <f t="shared" ca="1" si="35"/>
        <v>0</v>
      </c>
      <c r="AB59" s="61">
        <f t="shared" ca="1" si="35"/>
        <v>0</v>
      </c>
      <c r="AC59" s="61">
        <f t="shared" ca="1" si="35"/>
        <v>0</v>
      </c>
      <c r="AD59" s="61">
        <f t="shared" ca="1" si="35"/>
        <v>0</v>
      </c>
      <c r="AE59" s="61">
        <f t="shared" ca="1" si="35"/>
        <v>0</v>
      </c>
      <c r="AF59" s="61">
        <f t="shared" ca="1" si="35"/>
        <v>0</v>
      </c>
      <c r="AG59" s="61">
        <f t="shared" ca="1" si="35"/>
        <v>0</v>
      </c>
      <c r="AH59" s="61">
        <f t="shared" ca="1" si="35"/>
        <v>0</v>
      </c>
      <c r="AI59" s="61">
        <f t="shared" ca="1" si="35"/>
        <v>0</v>
      </c>
      <c r="AJ59" s="61">
        <f t="shared" ca="1" si="35"/>
        <v>0</v>
      </c>
      <c r="AK59" s="61">
        <f t="shared" ca="1" si="35"/>
        <v>0</v>
      </c>
      <c r="AL59" s="61">
        <f t="shared" ca="1" si="35"/>
        <v>0</v>
      </c>
      <c r="AM59" s="61">
        <f t="shared" ca="1" si="35"/>
        <v>0</v>
      </c>
      <c r="AN59" s="61">
        <f t="shared" ca="1" si="35"/>
        <v>0</v>
      </c>
      <c r="AO59" s="61">
        <f t="shared" ca="1" si="35"/>
        <v>0</v>
      </c>
      <c r="AP59" s="61">
        <f t="shared" ca="1" si="35"/>
        <v>0</v>
      </c>
      <c r="AQ59" s="61">
        <f t="shared" ca="1" si="35"/>
        <v>0</v>
      </c>
      <c r="AR59" s="61">
        <f t="shared" ca="1" si="35"/>
        <v>0</v>
      </c>
      <c r="AS59" s="61">
        <f t="shared" ca="1" si="35"/>
        <v>0</v>
      </c>
      <c r="AT59" s="61">
        <f t="shared" ca="1" si="35"/>
        <v>0</v>
      </c>
      <c r="AU59" s="61">
        <f t="shared" ca="1" si="35"/>
        <v>0</v>
      </c>
      <c r="AV59" s="61">
        <f t="shared" ca="1" si="35"/>
        <v>0</v>
      </c>
      <c r="AW59" s="61">
        <f t="shared" ca="1" si="35"/>
        <v>0</v>
      </c>
      <c r="AX59" s="61">
        <f t="shared" ca="1" si="35"/>
        <v>0</v>
      </c>
      <c r="AY59" s="61">
        <f t="shared" ca="1" si="35"/>
        <v>0</v>
      </c>
      <c r="AZ59" s="61">
        <f t="shared" ca="1" si="35"/>
        <v>0</v>
      </c>
      <c r="BA59" s="61">
        <f t="shared" ca="1" si="35"/>
        <v>0</v>
      </c>
      <c r="BB59" s="61">
        <f t="shared" ca="1" si="35"/>
        <v>0</v>
      </c>
      <c r="BC59" s="61">
        <f t="shared" ca="1" si="35"/>
        <v>0</v>
      </c>
      <c r="BD59" s="61">
        <f t="shared" ca="1" si="35"/>
        <v>0</v>
      </c>
      <c r="BE59" s="61">
        <f t="shared" ca="1" si="35"/>
        <v>0</v>
      </c>
      <c r="BF59" s="61">
        <f t="shared" ca="1" si="35"/>
        <v>0</v>
      </c>
      <c r="BG59" s="61">
        <f t="shared" ca="1" si="35"/>
        <v>0</v>
      </c>
      <c r="BH59" s="61">
        <f t="shared" ca="1" si="35"/>
        <v>0</v>
      </c>
      <c r="BI59" s="61">
        <f t="shared" ca="1" si="35"/>
        <v>0</v>
      </c>
      <c r="BJ59" s="61">
        <f t="shared" ca="1" si="35"/>
        <v>0</v>
      </c>
      <c r="BK59" s="61">
        <f t="shared" ca="1" si="35"/>
        <v>0</v>
      </c>
      <c r="BL59" s="61">
        <f t="shared" ca="1" si="35"/>
        <v>0</v>
      </c>
      <c r="BM59" s="61">
        <f t="shared" ca="1" si="35"/>
        <v>0</v>
      </c>
      <c r="BN59" s="61">
        <f t="shared" ca="1" si="35"/>
        <v>0</v>
      </c>
      <c r="BO59" s="61">
        <f t="shared" ca="1" si="35"/>
        <v>0</v>
      </c>
      <c r="BP59" s="61">
        <f t="shared" ca="1" si="35"/>
        <v>0</v>
      </c>
      <c r="BQ59" s="61">
        <f t="shared" ca="1" si="33"/>
        <v>0</v>
      </c>
      <c r="BR59" s="61">
        <f t="shared" ca="1" si="34"/>
        <v>0</v>
      </c>
      <c r="BS59" s="61">
        <f t="shared" ca="1" si="34"/>
        <v>0</v>
      </c>
      <c r="BT59" s="61">
        <f t="shared" ca="1" si="34"/>
        <v>0</v>
      </c>
      <c r="BU59" s="61">
        <f t="shared" ca="1" si="34"/>
        <v>0</v>
      </c>
      <c r="BV59" s="61">
        <f t="shared" ca="1" si="34"/>
        <v>0</v>
      </c>
      <c r="BW59" s="61">
        <f t="shared" ca="1" si="34"/>
        <v>0</v>
      </c>
      <c r="BX59" s="61">
        <f t="shared" ca="1" si="34"/>
        <v>0</v>
      </c>
      <c r="BY59" s="61">
        <f t="shared" ca="1" si="34"/>
        <v>0</v>
      </c>
      <c r="BZ59" s="61">
        <f t="shared" ca="1" si="34"/>
        <v>0</v>
      </c>
      <c r="CA59" s="61">
        <f t="shared" ca="1" si="34"/>
        <v>0</v>
      </c>
      <c r="CB59" s="61">
        <f t="shared" ca="1" si="34"/>
        <v>0</v>
      </c>
      <c r="CC59" s="61">
        <f t="shared" ca="1" si="34"/>
        <v>0</v>
      </c>
      <c r="CD59" s="61">
        <f t="shared" ca="1" si="34"/>
        <v>0</v>
      </c>
      <c r="CE59" s="61">
        <f t="shared" ca="1" si="34"/>
        <v>0</v>
      </c>
      <c r="CF59" s="61">
        <f t="shared" ca="1" si="34"/>
        <v>0</v>
      </c>
      <c r="CG59" s="61">
        <f t="shared" ca="1" si="34"/>
        <v>0</v>
      </c>
      <c r="CH59" s="61">
        <f t="shared" ca="1" si="34"/>
        <v>0</v>
      </c>
      <c r="CI59" s="61">
        <f t="shared" ca="1" si="34"/>
        <v>0</v>
      </c>
      <c r="CJ59" s="61">
        <f t="shared" ca="1" si="34"/>
        <v>0</v>
      </c>
      <c r="CK59" s="61">
        <f t="shared" ca="1" si="34"/>
        <v>0</v>
      </c>
      <c r="CL59" s="61">
        <f t="shared" ca="1" si="34"/>
        <v>0</v>
      </c>
      <c r="CM59" s="61">
        <f t="shared" ca="1" si="34"/>
        <v>0</v>
      </c>
      <c r="CN59" s="61">
        <f t="shared" ca="1" si="34"/>
        <v>0</v>
      </c>
      <c r="CO59" s="61">
        <f t="shared" ca="1" si="34"/>
        <v>0</v>
      </c>
      <c r="CP59" s="61">
        <f t="shared" ca="1" si="34"/>
        <v>0</v>
      </c>
      <c r="CQ59" s="61">
        <f t="shared" ca="1" si="34"/>
        <v>0</v>
      </c>
      <c r="CR59" s="61">
        <f t="shared" ca="1" si="34"/>
        <v>0</v>
      </c>
      <c r="CS59" s="61">
        <f t="shared" ca="1" si="34"/>
        <v>0</v>
      </c>
      <c r="CT59" s="61">
        <f t="shared" ca="1" si="34"/>
        <v>0</v>
      </c>
      <c r="CU59" s="61">
        <f t="shared" ca="1" si="34"/>
        <v>0</v>
      </c>
      <c r="CV59" s="61">
        <f t="shared" ca="1" si="34"/>
        <v>0</v>
      </c>
      <c r="CW59" s="61">
        <f t="shared" ca="1" si="34"/>
        <v>0</v>
      </c>
      <c r="CX59" s="61">
        <f t="shared" ca="1" si="34"/>
        <v>0</v>
      </c>
      <c r="CY59" s="61">
        <f t="shared" ca="1" si="34"/>
        <v>0</v>
      </c>
      <c r="CZ59" s="61">
        <f t="shared" ca="1" si="34"/>
        <v>0</v>
      </c>
      <c r="DA59" s="61">
        <f t="shared" ca="1" si="34"/>
        <v>0</v>
      </c>
      <c r="DB59" s="61">
        <f t="shared" ca="1" si="34"/>
        <v>0</v>
      </c>
      <c r="DC59" s="61">
        <f t="shared" ca="1" si="34"/>
        <v>0</v>
      </c>
      <c r="DD59" s="61">
        <f t="shared" ca="1" si="34"/>
        <v>0</v>
      </c>
      <c r="DE59" s="61">
        <f t="shared" ca="1" si="34"/>
        <v>0</v>
      </c>
      <c r="DF59" s="61">
        <f t="shared" ca="1" si="34"/>
        <v>0</v>
      </c>
      <c r="DG59" s="61"/>
      <c r="DH59" s="61"/>
      <c r="DI59" s="61"/>
      <c r="DJ59" s="61"/>
      <c r="DK59" s="61"/>
      <c r="DL59" s="61"/>
      <c r="DM59" s="157"/>
      <c r="DN59" s="157"/>
      <c r="DO59" s="157"/>
      <c r="DP59" s="164"/>
    </row>
    <row r="60" spans="1:120" s="22" customFormat="1" x14ac:dyDescent="0.25">
      <c r="A60" s="61"/>
      <c r="B60" s="61"/>
      <c r="C60" s="61"/>
      <c r="D60" s="160"/>
      <c r="E60" s="61">
        <f t="shared" ca="1" si="35"/>
        <v>0</v>
      </c>
      <c r="F60" s="61">
        <f t="shared" ca="1" si="35"/>
        <v>0</v>
      </c>
      <c r="G60" s="61">
        <f t="shared" ca="1" si="35"/>
        <v>0</v>
      </c>
      <c r="H60" s="61">
        <f t="shared" ca="1" si="35"/>
        <v>0</v>
      </c>
      <c r="I60" s="61">
        <f t="shared" ca="1" si="35"/>
        <v>0</v>
      </c>
      <c r="J60" s="61">
        <f t="shared" ca="1" si="35"/>
        <v>0</v>
      </c>
      <c r="K60" s="61">
        <f t="shared" ca="1" si="35"/>
        <v>0</v>
      </c>
      <c r="L60" s="61">
        <f t="shared" ca="1" si="35"/>
        <v>0</v>
      </c>
      <c r="M60" s="61">
        <f t="shared" ca="1" si="35"/>
        <v>0</v>
      </c>
      <c r="N60" s="61">
        <f t="shared" ca="1" si="35"/>
        <v>0</v>
      </c>
      <c r="O60" s="61">
        <f t="shared" ca="1" si="35"/>
        <v>0</v>
      </c>
      <c r="P60" s="61">
        <f t="shared" ca="1" si="35"/>
        <v>0</v>
      </c>
      <c r="Q60" s="61">
        <f t="shared" ca="1" si="35"/>
        <v>0</v>
      </c>
      <c r="R60" s="61">
        <f t="shared" ca="1" si="35"/>
        <v>0</v>
      </c>
      <c r="S60" s="61">
        <f t="shared" ca="1" si="35"/>
        <v>0</v>
      </c>
      <c r="T60" s="61">
        <f t="shared" ca="1" si="35"/>
        <v>0</v>
      </c>
      <c r="U60" s="61">
        <f t="shared" ca="1" si="35"/>
        <v>0</v>
      </c>
      <c r="V60" s="61">
        <f t="shared" ca="1" si="35"/>
        <v>0</v>
      </c>
      <c r="W60" s="61">
        <f t="shared" ca="1" si="35"/>
        <v>0</v>
      </c>
      <c r="X60" s="61">
        <f t="shared" ca="1" si="35"/>
        <v>0</v>
      </c>
      <c r="Y60" s="61">
        <f t="shared" ca="1" si="35"/>
        <v>0</v>
      </c>
      <c r="Z60" s="61">
        <f t="shared" ca="1" si="35"/>
        <v>0</v>
      </c>
      <c r="AA60" s="61">
        <f t="shared" ca="1" si="35"/>
        <v>0</v>
      </c>
      <c r="AB60" s="61">
        <f t="shared" ca="1" si="35"/>
        <v>0</v>
      </c>
      <c r="AC60" s="61">
        <f t="shared" ca="1" si="35"/>
        <v>0</v>
      </c>
      <c r="AD60" s="61">
        <f t="shared" ca="1" si="35"/>
        <v>0</v>
      </c>
      <c r="AE60" s="61">
        <f t="shared" ca="1" si="35"/>
        <v>0</v>
      </c>
      <c r="AF60" s="61">
        <f t="shared" ca="1" si="35"/>
        <v>0</v>
      </c>
      <c r="AG60" s="61">
        <f t="shared" ca="1" si="35"/>
        <v>0</v>
      </c>
      <c r="AH60" s="61">
        <f t="shared" ca="1" si="35"/>
        <v>0</v>
      </c>
      <c r="AI60" s="61">
        <f t="shared" ca="1" si="35"/>
        <v>0</v>
      </c>
      <c r="AJ60" s="61">
        <f t="shared" ca="1" si="35"/>
        <v>0</v>
      </c>
      <c r="AK60" s="61">
        <f t="shared" ca="1" si="35"/>
        <v>0</v>
      </c>
      <c r="AL60" s="61">
        <f t="shared" ca="1" si="35"/>
        <v>0</v>
      </c>
      <c r="AM60" s="61">
        <f t="shared" ca="1" si="35"/>
        <v>0</v>
      </c>
      <c r="AN60" s="61">
        <f t="shared" ca="1" si="35"/>
        <v>0</v>
      </c>
      <c r="AO60" s="61">
        <f t="shared" ca="1" si="35"/>
        <v>0</v>
      </c>
      <c r="AP60" s="61">
        <f t="shared" ca="1" si="35"/>
        <v>0</v>
      </c>
      <c r="AQ60" s="61">
        <f t="shared" ca="1" si="35"/>
        <v>0</v>
      </c>
      <c r="AR60" s="61">
        <f t="shared" ca="1" si="35"/>
        <v>0</v>
      </c>
      <c r="AS60" s="61">
        <f t="shared" ca="1" si="35"/>
        <v>0</v>
      </c>
      <c r="AT60" s="61">
        <f t="shared" ca="1" si="35"/>
        <v>0</v>
      </c>
      <c r="AU60" s="61">
        <f t="shared" ca="1" si="35"/>
        <v>0</v>
      </c>
      <c r="AV60" s="61">
        <f t="shared" ca="1" si="35"/>
        <v>0</v>
      </c>
      <c r="AW60" s="61">
        <f t="shared" ca="1" si="35"/>
        <v>0</v>
      </c>
      <c r="AX60" s="61">
        <f t="shared" ca="1" si="35"/>
        <v>0</v>
      </c>
      <c r="AY60" s="61">
        <f t="shared" ca="1" si="35"/>
        <v>0</v>
      </c>
      <c r="AZ60" s="61">
        <f t="shared" ca="1" si="35"/>
        <v>0</v>
      </c>
      <c r="BA60" s="61">
        <f t="shared" ca="1" si="35"/>
        <v>0</v>
      </c>
      <c r="BB60" s="61">
        <f t="shared" ca="1" si="35"/>
        <v>0</v>
      </c>
      <c r="BC60" s="61">
        <f t="shared" ca="1" si="35"/>
        <v>0</v>
      </c>
      <c r="BD60" s="61">
        <f t="shared" ca="1" si="35"/>
        <v>0</v>
      </c>
      <c r="BE60" s="61">
        <f t="shared" ca="1" si="35"/>
        <v>0</v>
      </c>
      <c r="BF60" s="61">
        <f t="shared" ca="1" si="35"/>
        <v>0</v>
      </c>
      <c r="BG60" s="61">
        <f t="shared" ca="1" si="35"/>
        <v>0</v>
      </c>
      <c r="BH60" s="61">
        <f t="shared" ca="1" si="35"/>
        <v>0</v>
      </c>
      <c r="BI60" s="61">
        <f t="shared" ca="1" si="35"/>
        <v>0</v>
      </c>
      <c r="BJ60" s="61">
        <f t="shared" ca="1" si="35"/>
        <v>0</v>
      </c>
      <c r="BK60" s="61">
        <f t="shared" ca="1" si="35"/>
        <v>0</v>
      </c>
      <c r="BL60" s="61">
        <f t="shared" ca="1" si="35"/>
        <v>0</v>
      </c>
      <c r="BM60" s="61">
        <f t="shared" ca="1" si="35"/>
        <v>0</v>
      </c>
      <c r="BN60" s="61">
        <f t="shared" ca="1" si="35"/>
        <v>0</v>
      </c>
      <c r="BO60" s="61">
        <f t="shared" ca="1" si="35"/>
        <v>0</v>
      </c>
      <c r="BP60" s="61">
        <f t="shared" ref="BP60" ca="1" si="36">ROUND(MOD(BP40*1000,1000),0)</f>
        <v>0</v>
      </c>
      <c r="BQ60" s="61">
        <f t="shared" ca="1" si="33"/>
        <v>0</v>
      </c>
      <c r="BR60" s="61">
        <f t="shared" ca="1" si="34"/>
        <v>0</v>
      </c>
      <c r="BS60" s="61">
        <f t="shared" ca="1" si="34"/>
        <v>0</v>
      </c>
      <c r="BT60" s="61">
        <f t="shared" ca="1" si="34"/>
        <v>0</v>
      </c>
      <c r="BU60" s="61">
        <f t="shared" ca="1" si="34"/>
        <v>100</v>
      </c>
      <c r="BV60" s="61">
        <f t="shared" ca="1" si="34"/>
        <v>0</v>
      </c>
      <c r="BW60" s="61">
        <f t="shared" ca="1" si="34"/>
        <v>0</v>
      </c>
      <c r="BX60" s="61">
        <f t="shared" ca="1" si="34"/>
        <v>0</v>
      </c>
      <c r="BY60" s="61">
        <f t="shared" ca="1" si="34"/>
        <v>0</v>
      </c>
      <c r="BZ60" s="61">
        <f t="shared" ca="1" si="34"/>
        <v>0</v>
      </c>
      <c r="CA60" s="61">
        <f t="shared" ca="1" si="34"/>
        <v>0</v>
      </c>
      <c r="CB60" s="61">
        <f t="shared" ca="1" si="34"/>
        <v>0</v>
      </c>
      <c r="CC60" s="61">
        <f t="shared" ca="1" si="34"/>
        <v>0</v>
      </c>
      <c r="CD60" s="61">
        <f t="shared" ca="1" si="34"/>
        <v>0</v>
      </c>
      <c r="CE60" s="61">
        <f t="shared" ca="1" si="34"/>
        <v>0</v>
      </c>
      <c r="CF60" s="61">
        <f t="shared" ca="1" si="34"/>
        <v>0</v>
      </c>
      <c r="CG60" s="61">
        <f t="shared" ca="1" si="34"/>
        <v>0</v>
      </c>
      <c r="CH60" s="61">
        <f t="shared" ca="1" si="34"/>
        <v>0</v>
      </c>
      <c r="CI60" s="61">
        <f t="shared" ca="1" si="34"/>
        <v>0</v>
      </c>
      <c r="CJ60" s="61">
        <f t="shared" ca="1" si="34"/>
        <v>0</v>
      </c>
      <c r="CK60" s="61">
        <f t="shared" ca="1" si="34"/>
        <v>0</v>
      </c>
      <c r="CL60" s="61">
        <f t="shared" ca="1" si="34"/>
        <v>0</v>
      </c>
      <c r="CM60" s="61">
        <f t="shared" ca="1" si="34"/>
        <v>0</v>
      </c>
      <c r="CN60" s="61">
        <f t="shared" ca="1" si="34"/>
        <v>0</v>
      </c>
      <c r="CO60" s="61">
        <f t="shared" ca="1" si="34"/>
        <v>0</v>
      </c>
      <c r="CP60" s="61">
        <f t="shared" ca="1" si="34"/>
        <v>0</v>
      </c>
      <c r="CQ60" s="61">
        <f t="shared" ca="1" si="34"/>
        <v>0</v>
      </c>
      <c r="CR60" s="61">
        <f t="shared" ca="1" si="34"/>
        <v>0</v>
      </c>
      <c r="CS60" s="61">
        <f t="shared" ca="1" si="34"/>
        <v>0</v>
      </c>
      <c r="CT60" s="61">
        <f t="shared" ca="1" si="34"/>
        <v>0</v>
      </c>
      <c r="CU60" s="61">
        <f t="shared" ca="1" si="34"/>
        <v>0</v>
      </c>
      <c r="CV60" s="61">
        <f t="shared" ca="1" si="34"/>
        <v>0</v>
      </c>
      <c r="CW60" s="61">
        <f t="shared" ca="1" si="34"/>
        <v>0</v>
      </c>
      <c r="CX60" s="61">
        <f t="shared" ca="1" si="34"/>
        <v>0</v>
      </c>
      <c r="CY60" s="61">
        <f t="shared" ca="1" si="34"/>
        <v>0</v>
      </c>
      <c r="CZ60" s="61">
        <f t="shared" ca="1" si="34"/>
        <v>0</v>
      </c>
      <c r="DA60" s="61">
        <f t="shared" ca="1" si="34"/>
        <v>0</v>
      </c>
      <c r="DB60" s="61">
        <f t="shared" ca="1" si="34"/>
        <v>0</v>
      </c>
      <c r="DC60" s="61">
        <f t="shared" ca="1" si="34"/>
        <v>0</v>
      </c>
      <c r="DD60" s="61">
        <f t="shared" ca="1" si="34"/>
        <v>0</v>
      </c>
      <c r="DE60" s="61">
        <f t="shared" ca="1" si="34"/>
        <v>0</v>
      </c>
      <c r="DF60" s="61">
        <f t="shared" ca="1" si="34"/>
        <v>0</v>
      </c>
      <c r="DG60" s="61"/>
      <c r="DH60" s="61"/>
      <c r="DI60" s="61"/>
      <c r="DJ60" s="61"/>
      <c r="DK60" s="61"/>
      <c r="DL60" s="61"/>
      <c r="DM60" s="157"/>
      <c r="DN60" s="157"/>
      <c r="DO60" s="157"/>
      <c r="DP60" s="164"/>
    </row>
    <row r="61" spans="1:120" s="22" customFormat="1" x14ac:dyDescent="0.25">
      <c r="A61" s="61"/>
      <c r="B61" s="61"/>
      <c r="C61" s="61"/>
      <c r="D61" s="160"/>
      <c r="E61" s="61">
        <f t="shared" ref="E61:BP64" ca="1" si="37">ROUND(MOD(E41*1000,1000),0)</f>
        <v>0</v>
      </c>
      <c r="F61" s="61">
        <f t="shared" ca="1" si="37"/>
        <v>0</v>
      </c>
      <c r="G61" s="61">
        <f t="shared" ca="1" si="37"/>
        <v>0</v>
      </c>
      <c r="H61" s="61">
        <f t="shared" ca="1" si="37"/>
        <v>0</v>
      </c>
      <c r="I61" s="61">
        <f t="shared" ca="1" si="37"/>
        <v>0</v>
      </c>
      <c r="J61" s="61">
        <f t="shared" ca="1" si="37"/>
        <v>0</v>
      </c>
      <c r="K61" s="61">
        <f t="shared" ca="1" si="37"/>
        <v>0</v>
      </c>
      <c r="L61" s="61">
        <f t="shared" ca="1" si="37"/>
        <v>0</v>
      </c>
      <c r="M61" s="61">
        <f t="shared" ca="1" si="37"/>
        <v>0</v>
      </c>
      <c r="N61" s="61">
        <f t="shared" ca="1" si="37"/>
        <v>0</v>
      </c>
      <c r="O61" s="61">
        <f t="shared" ca="1" si="37"/>
        <v>0</v>
      </c>
      <c r="P61" s="61">
        <f t="shared" ca="1" si="37"/>
        <v>0</v>
      </c>
      <c r="Q61" s="61">
        <f t="shared" ca="1" si="37"/>
        <v>0</v>
      </c>
      <c r="R61" s="61">
        <f t="shared" ca="1" si="37"/>
        <v>0</v>
      </c>
      <c r="S61" s="61">
        <f t="shared" ca="1" si="37"/>
        <v>0</v>
      </c>
      <c r="T61" s="61">
        <f t="shared" ca="1" si="37"/>
        <v>0</v>
      </c>
      <c r="U61" s="61">
        <f t="shared" ca="1" si="37"/>
        <v>0</v>
      </c>
      <c r="V61" s="61">
        <f t="shared" ca="1" si="37"/>
        <v>0</v>
      </c>
      <c r="W61" s="61">
        <f t="shared" ca="1" si="37"/>
        <v>0</v>
      </c>
      <c r="X61" s="61">
        <f t="shared" ca="1" si="37"/>
        <v>0</v>
      </c>
      <c r="Y61" s="61">
        <f t="shared" ca="1" si="37"/>
        <v>0</v>
      </c>
      <c r="Z61" s="61">
        <f t="shared" ca="1" si="37"/>
        <v>0</v>
      </c>
      <c r="AA61" s="61">
        <f t="shared" ca="1" si="37"/>
        <v>0</v>
      </c>
      <c r="AB61" s="61">
        <f t="shared" ca="1" si="37"/>
        <v>0</v>
      </c>
      <c r="AC61" s="61">
        <f t="shared" ca="1" si="37"/>
        <v>0</v>
      </c>
      <c r="AD61" s="61">
        <f t="shared" ca="1" si="37"/>
        <v>0</v>
      </c>
      <c r="AE61" s="61">
        <f t="shared" ca="1" si="37"/>
        <v>0</v>
      </c>
      <c r="AF61" s="61">
        <f t="shared" ca="1" si="37"/>
        <v>0</v>
      </c>
      <c r="AG61" s="61">
        <f t="shared" ca="1" si="37"/>
        <v>0</v>
      </c>
      <c r="AH61" s="61">
        <f t="shared" ca="1" si="37"/>
        <v>0</v>
      </c>
      <c r="AI61" s="61">
        <f t="shared" ca="1" si="37"/>
        <v>0</v>
      </c>
      <c r="AJ61" s="61">
        <f t="shared" ca="1" si="37"/>
        <v>0</v>
      </c>
      <c r="AK61" s="61">
        <f t="shared" ca="1" si="37"/>
        <v>0</v>
      </c>
      <c r="AL61" s="61">
        <f t="shared" ca="1" si="37"/>
        <v>0</v>
      </c>
      <c r="AM61" s="61">
        <f t="shared" ca="1" si="37"/>
        <v>0</v>
      </c>
      <c r="AN61" s="61">
        <f t="shared" ca="1" si="37"/>
        <v>0</v>
      </c>
      <c r="AO61" s="61">
        <f t="shared" ca="1" si="37"/>
        <v>0</v>
      </c>
      <c r="AP61" s="61">
        <f t="shared" ca="1" si="37"/>
        <v>0</v>
      </c>
      <c r="AQ61" s="61">
        <f t="shared" ca="1" si="37"/>
        <v>0</v>
      </c>
      <c r="AR61" s="61">
        <f t="shared" ca="1" si="37"/>
        <v>0</v>
      </c>
      <c r="AS61" s="61">
        <f t="shared" ca="1" si="37"/>
        <v>0</v>
      </c>
      <c r="AT61" s="61">
        <f t="shared" ca="1" si="37"/>
        <v>0</v>
      </c>
      <c r="AU61" s="61">
        <f t="shared" ca="1" si="37"/>
        <v>0</v>
      </c>
      <c r="AV61" s="61">
        <f t="shared" ca="1" si="37"/>
        <v>0</v>
      </c>
      <c r="AW61" s="61">
        <f t="shared" ca="1" si="37"/>
        <v>0</v>
      </c>
      <c r="AX61" s="61">
        <f t="shared" ca="1" si="37"/>
        <v>0</v>
      </c>
      <c r="AY61" s="61">
        <f t="shared" ca="1" si="37"/>
        <v>0</v>
      </c>
      <c r="AZ61" s="61">
        <f t="shared" ca="1" si="37"/>
        <v>0</v>
      </c>
      <c r="BA61" s="61">
        <f t="shared" ca="1" si="37"/>
        <v>0</v>
      </c>
      <c r="BB61" s="61">
        <f t="shared" ca="1" si="37"/>
        <v>0</v>
      </c>
      <c r="BC61" s="61">
        <f t="shared" ca="1" si="37"/>
        <v>0</v>
      </c>
      <c r="BD61" s="61">
        <f t="shared" ca="1" si="37"/>
        <v>0</v>
      </c>
      <c r="BE61" s="61">
        <f t="shared" ca="1" si="37"/>
        <v>0</v>
      </c>
      <c r="BF61" s="61">
        <f t="shared" ca="1" si="37"/>
        <v>0</v>
      </c>
      <c r="BG61" s="61">
        <f t="shared" ca="1" si="37"/>
        <v>0</v>
      </c>
      <c r="BH61" s="61">
        <f t="shared" ca="1" si="37"/>
        <v>0</v>
      </c>
      <c r="BI61" s="61">
        <f t="shared" ca="1" si="37"/>
        <v>0</v>
      </c>
      <c r="BJ61" s="61">
        <f t="shared" ca="1" si="37"/>
        <v>0</v>
      </c>
      <c r="BK61" s="61">
        <f t="shared" ca="1" si="37"/>
        <v>0</v>
      </c>
      <c r="BL61" s="61">
        <f t="shared" ca="1" si="37"/>
        <v>0</v>
      </c>
      <c r="BM61" s="61">
        <f t="shared" ca="1" si="37"/>
        <v>0</v>
      </c>
      <c r="BN61" s="61">
        <f t="shared" ca="1" si="37"/>
        <v>0</v>
      </c>
      <c r="BO61" s="61">
        <f t="shared" ca="1" si="37"/>
        <v>0</v>
      </c>
      <c r="BP61" s="61">
        <f t="shared" ca="1" si="37"/>
        <v>0</v>
      </c>
      <c r="BQ61" s="61">
        <f t="shared" ca="1" si="33"/>
        <v>0</v>
      </c>
      <c r="BR61" s="61">
        <f t="shared" ca="1" si="34"/>
        <v>0</v>
      </c>
      <c r="BS61" s="61">
        <f t="shared" ca="1" si="34"/>
        <v>0</v>
      </c>
      <c r="BT61" s="61">
        <f t="shared" ca="1" si="34"/>
        <v>0</v>
      </c>
      <c r="BU61" s="61">
        <f t="shared" ca="1" si="34"/>
        <v>0</v>
      </c>
      <c r="BV61" s="61">
        <f t="shared" ca="1" si="34"/>
        <v>0</v>
      </c>
      <c r="BW61" s="61">
        <f t="shared" ca="1" si="34"/>
        <v>0</v>
      </c>
      <c r="BX61" s="61">
        <f t="shared" ca="1" si="34"/>
        <v>0</v>
      </c>
      <c r="BY61" s="61">
        <f t="shared" ca="1" si="34"/>
        <v>0</v>
      </c>
      <c r="BZ61" s="61">
        <f t="shared" ca="1" si="34"/>
        <v>0</v>
      </c>
      <c r="CA61" s="61">
        <f t="shared" ca="1" si="34"/>
        <v>0</v>
      </c>
      <c r="CB61" s="61">
        <f t="shared" ca="1" si="34"/>
        <v>0</v>
      </c>
      <c r="CC61" s="61">
        <f t="shared" ca="1" si="34"/>
        <v>0</v>
      </c>
      <c r="CD61" s="61">
        <f t="shared" ca="1" si="34"/>
        <v>0</v>
      </c>
      <c r="CE61" s="61">
        <f t="shared" ca="1" si="34"/>
        <v>0</v>
      </c>
      <c r="CF61" s="61">
        <f t="shared" ca="1" si="34"/>
        <v>0</v>
      </c>
      <c r="CG61" s="61">
        <f t="shared" ca="1" si="34"/>
        <v>0</v>
      </c>
      <c r="CH61" s="61">
        <f t="shared" ca="1" si="34"/>
        <v>0</v>
      </c>
      <c r="CI61" s="61">
        <f t="shared" ca="1" si="34"/>
        <v>0</v>
      </c>
      <c r="CJ61" s="61">
        <f t="shared" ca="1" si="34"/>
        <v>0</v>
      </c>
      <c r="CK61" s="61">
        <f t="shared" ca="1" si="34"/>
        <v>0</v>
      </c>
      <c r="CL61" s="61">
        <f t="shared" ca="1" si="34"/>
        <v>0</v>
      </c>
      <c r="CM61" s="61">
        <f t="shared" ca="1" si="34"/>
        <v>0</v>
      </c>
      <c r="CN61" s="61">
        <f t="shared" ca="1" si="34"/>
        <v>0</v>
      </c>
      <c r="CO61" s="61">
        <f t="shared" ca="1" si="34"/>
        <v>0</v>
      </c>
      <c r="CP61" s="61">
        <f t="shared" ca="1" si="34"/>
        <v>0</v>
      </c>
      <c r="CQ61" s="61">
        <f t="shared" ca="1" si="34"/>
        <v>0</v>
      </c>
      <c r="CR61" s="61">
        <f t="shared" ca="1" si="34"/>
        <v>0</v>
      </c>
      <c r="CS61" s="61">
        <f t="shared" ca="1" si="34"/>
        <v>0</v>
      </c>
      <c r="CT61" s="61">
        <f t="shared" ca="1" si="34"/>
        <v>0</v>
      </c>
      <c r="CU61" s="61">
        <f t="shared" ca="1" si="34"/>
        <v>0</v>
      </c>
      <c r="CV61" s="61">
        <f t="shared" ca="1" si="34"/>
        <v>0</v>
      </c>
      <c r="CW61" s="61">
        <f t="shared" ca="1" si="34"/>
        <v>0</v>
      </c>
      <c r="CX61" s="61">
        <f t="shared" ca="1" si="34"/>
        <v>0</v>
      </c>
      <c r="CY61" s="61">
        <f t="shared" ca="1" si="34"/>
        <v>0</v>
      </c>
      <c r="CZ61" s="61">
        <f t="shared" ca="1" si="34"/>
        <v>0</v>
      </c>
      <c r="DA61" s="61">
        <f t="shared" ca="1" si="34"/>
        <v>0</v>
      </c>
      <c r="DB61" s="61">
        <f t="shared" ca="1" si="34"/>
        <v>0</v>
      </c>
      <c r="DC61" s="61">
        <f t="shared" ca="1" si="34"/>
        <v>0</v>
      </c>
      <c r="DD61" s="61">
        <f t="shared" ca="1" si="34"/>
        <v>0</v>
      </c>
      <c r="DE61" s="61">
        <f t="shared" ca="1" si="34"/>
        <v>0</v>
      </c>
      <c r="DF61" s="61">
        <f t="shared" ca="1" si="34"/>
        <v>0</v>
      </c>
      <c r="DG61" s="61"/>
      <c r="DH61" s="61"/>
      <c r="DI61" s="61"/>
      <c r="DJ61" s="61"/>
      <c r="DK61" s="61"/>
      <c r="DL61" s="61"/>
      <c r="DM61" s="157"/>
      <c r="DN61" s="157"/>
      <c r="DO61" s="157"/>
      <c r="DP61" s="164"/>
    </row>
    <row r="62" spans="1:120" s="22" customFormat="1" x14ac:dyDescent="0.25">
      <c r="A62" s="61"/>
      <c r="B62" s="61"/>
      <c r="C62" s="61"/>
      <c r="D62" s="160"/>
      <c r="E62" s="61">
        <f t="shared" ca="1" si="37"/>
        <v>0</v>
      </c>
      <c r="F62" s="61">
        <f t="shared" ca="1" si="37"/>
        <v>0</v>
      </c>
      <c r="G62" s="61">
        <f t="shared" ca="1" si="37"/>
        <v>0</v>
      </c>
      <c r="H62" s="61">
        <f t="shared" ca="1" si="37"/>
        <v>0</v>
      </c>
      <c r="I62" s="61">
        <f t="shared" ca="1" si="37"/>
        <v>0</v>
      </c>
      <c r="J62" s="61">
        <f t="shared" ca="1" si="37"/>
        <v>0</v>
      </c>
      <c r="K62" s="61">
        <f t="shared" ca="1" si="37"/>
        <v>0</v>
      </c>
      <c r="L62" s="61">
        <f t="shared" ca="1" si="37"/>
        <v>0</v>
      </c>
      <c r="M62" s="61">
        <f t="shared" ca="1" si="37"/>
        <v>0</v>
      </c>
      <c r="N62" s="61">
        <f t="shared" ca="1" si="37"/>
        <v>0</v>
      </c>
      <c r="O62" s="61">
        <f t="shared" ca="1" si="37"/>
        <v>0</v>
      </c>
      <c r="P62" s="61">
        <f t="shared" ca="1" si="37"/>
        <v>0</v>
      </c>
      <c r="Q62" s="61">
        <f t="shared" ca="1" si="37"/>
        <v>0</v>
      </c>
      <c r="R62" s="61">
        <f t="shared" ca="1" si="37"/>
        <v>0</v>
      </c>
      <c r="S62" s="61">
        <f t="shared" ca="1" si="37"/>
        <v>0</v>
      </c>
      <c r="T62" s="61">
        <f t="shared" ca="1" si="37"/>
        <v>0</v>
      </c>
      <c r="U62" s="61">
        <f t="shared" ca="1" si="37"/>
        <v>0</v>
      </c>
      <c r="V62" s="61">
        <f t="shared" ca="1" si="37"/>
        <v>0</v>
      </c>
      <c r="W62" s="61">
        <f t="shared" ca="1" si="37"/>
        <v>0</v>
      </c>
      <c r="X62" s="61">
        <f t="shared" ca="1" si="37"/>
        <v>0</v>
      </c>
      <c r="Y62" s="61">
        <f t="shared" ca="1" si="37"/>
        <v>0</v>
      </c>
      <c r="Z62" s="61">
        <f t="shared" ca="1" si="37"/>
        <v>0</v>
      </c>
      <c r="AA62" s="61">
        <f t="shared" ca="1" si="37"/>
        <v>0</v>
      </c>
      <c r="AB62" s="61">
        <f t="shared" ca="1" si="37"/>
        <v>0</v>
      </c>
      <c r="AC62" s="61">
        <f t="shared" ca="1" si="37"/>
        <v>0</v>
      </c>
      <c r="AD62" s="61">
        <f t="shared" ca="1" si="37"/>
        <v>0</v>
      </c>
      <c r="AE62" s="61">
        <f t="shared" ca="1" si="37"/>
        <v>0</v>
      </c>
      <c r="AF62" s="61">
        <f t="shared" ca="1" si="37"/>
        <v>0</v>
      </c>
      <c r="AG62" s="61">
        <f t="shared" ca="1" si="37"/>
        <v>0</v>
      </c>
      <c r="AH62" s="61">
        <f t="shared" ca="1" si="37"/>
        <v>0</v>
      </c>
      <c r="AI62" s="61">
        <f t="shared" ca="1" si="37"/>
        <v>0</v>
      </c>
      <c r="AJ62" s="61">
        <f t="shared" ca="1" si="37"/>
        <v>0</v>
      </c>
      <c r="AK62" s="61">
        <f t="shared" ca="1" si="37"/>
        <v>0</v>
      </c>
      <c r="AL62" s="61">
        <f t="shared" ca="1" si="37"/>
        <v>0</v>
      </c>
      <c r="AM62" s="61">
        <f t="shared" ca="1" si="37"/>
        <v>0</v>
      </c>
      <c r="AN62" s="61">
        <f t="shared" ca="1" si="37"/>
        <v>0</v>
      </c>
      <c r="AO62" s="61">
        <f t="shared" ca="1" si="37"/>
        <v>0</v>
      </c>
      <c r="AP62" s="61">
        <f t="shared" ca="1" si="37"/>
        <v>0</v>
      </c>
      <c r="AQ62" s="61">
        <f t="shared" ca="1" si="37"/>
        <v>0</v>
      </c>
      <c r="AR62" s="61">
        <f t="shared" ca="1" si="37"/>
        <v>0</v>
      </c>
      <c r="AS62" s="61">
        <f t="shared" ca="1" si="37"/>
        <v>0</v>
      </c>
      <c r="AT62" s="61">
        <f t="shared" ca="1" si="37"/>
        <v>0</v>
      </c>
      <c r="AU62" s="61">
        <f t="shared" ca="1" si="37"/>
        <v>0</v>
      </c>
      <c r="AV62" s="61">
        <f t="shared" ca="1" si="37"/>
        <v>0</v>
      </c>
      <c r="AW62" s="61">
        <f t="shared" ca="1" si="37"/>
        <v>0</v>
      </c>
      <c r="AX62" s="61">
        <f t="shared" ca="1" si="37"/>
        <v>0</v>
      </c>
      <c r="AY62" s="61">
        <f t="shared" ca="1" si="37"/>
        <v>0</v>
      </c>
      <c r="AZ62" s="61">
        <f t="shared" ca="1" si="37"/>
        <v>0</v>
      </c>
      <c r="BA62" s="61">
        <f t="shared" ca="1" si="37"/>
        <v>0</v>
      </c>
      <c r="BB62" s="61">
        <f t="shared" ca="1" si="37"/>
        <v>0</v>
      </c>
      <c r="BC62" s="61">
        <f t="shared" ca="1" si="37"/>
        <v>0</v>
      </c>
      <c r="BD62" s="61">
        <f t="shared" ca="1" si="37"/>
        <v>0</v>
      </c>
      <c r="BE62" s="61">
        <f t="shared" ca="1" si="37"/>
        <v>0</v>
      </c>
      <c r="BF62" s="61">
        <f t="shared" ca="1" si="37"/>
        <v>0</v>
      </c>
      <c r="BG62" s="61">
        <f t="shared" ca="1" si="37"/>
        <v>0</v>
      </c>
      <c r="BH62" s="61">
        <f t="shared" ca="1" si="37"/>
        <v>0</v>
      </c>
      <c r="BI62" s="61">
        <f t="shared" ca="1" si="37"/>
        <v>0</v>
      </c>
      <c r="BJ62" s="61">
        <f t="shared" ca="1" si="37"/>
        <v>0</v>
      </c>
      <c r="BK62" s="61">
        <f t="shared" ca="1" si="37"/>
        <v>0</v>
      </c>
      <c r="BL62" s="61">
        <f t="shared" ca="1" si="37"/>
        <v>0</v>
      </c>
      <c r="BM62" s="61">
        <f t="shared" ca="1" si="37"/>
        <v>0</v>
      </c>
      <c r="BN62" s="61">
        <f t="shared" ca="1" si="37"/>
        <v>0</v>
      </c>
      <c r="BO62" s="61">
        <f t="shared" ca="1" si="37"/>
        <v>0</v>
      </c>
      <c r="BP62" s="61">
        <f t="shared" ca="1" si="37"/>
        <v>0</v>
      </c>
      <c r="BQ62" s="61">
        <f t="shared" ca="1" si="33"/>
        <v>0</v>
      </c>
      <c r="BR62" s="61">
        <f t="shared" ca="1" si="34"/>
        <v>0</v>
      </c>
      <c r="BS62" s="61">
        <f t="shared" ca="1" si="34"/>
        <v>0</v>
      </c>
      <c r="BT62" s="61">
        <f t="shared" ca="1" si="34"/>
        <v>0</v>
      </c>
      <c r="BU62" s="61">
        <f t="shared" ca="1" si="34"/>
        <v>0</v>
      </c>
      <c r="BV62" s="61">
        <f t="shared" ca="1" si="34"/>
        <v>0</v>
      </c>
      <c r="BW62" s="61">
        <f t="shared" ca="1" si="34"/>
        <v>0</v>
      </c>
      <c r="BX62" s="61">
        <f t="shared" ca="1" si="34"/>
        <v>0</v>
      </c>
      <c r="BY62" s="61">
        <f t="shared" ca="1" si="34"/>
        <v>0</v>
      </c>
      <c r="BZ62" s="61">
        <f t="shared" ca="1" si="34"/>
        <v>0</v>
      </c>
      <c r="CA62" s="61">
        <f t="shared" ref="CA62:DF62" ca="1" si="38">ROUND(MOD(CA42*1000,1000),0)</f>
        <v>0</v>
      </c>
      <c r="CB62" s="61">
        <f t="shared" ca="1" si="38"/>
        <v>0</v>
      </c>
      <c r="CC62" s="61">
        <f t="shared" ca="1" si="38"/>
        <v>0</v>
      </c>
      <c r="CD62" s="61">
        <f t="shared" ca="1" si="38"/>
        <v>0</v>
      </c>
      <c r="CE62" s="61">
        <f t="shared" ca="1" si="38"/>
        <v>0</v>
      </c>
      <c r="CF62" s="61">
        <f t="shared" ca="1" si="38"/>
        <v>0</v>
      </c>
      <c r="CG62" s="61">
        <f t="shared" ca="1" si="38"/>
        <v>0</v>
      </c>
      <c r="CH62" s="61">
        <f t="shared" ca="1" si="38"/>
        <v>0</v>
      </c>
      <c r="CI62" s="61">
        <f t="shared" ca="1" si="38"/>
        <v>0</v>
      </c>
      <c r="CJ62" s="61">
        <f t="shared" ca="1" si="38"/>
        <v>0</v>
      </c>
      <c r="CK62" s="61">
        <f t="shared" ca="1" si="38"/>
        <v>0</v>
      </c>
      <c r="CL62" s="61">
        <f t="shared" ca="1" si="38"/>
        <v>0</v>
      </c>
      <c r="CM62" s="61">
        <f t="shared" ca="1" si="38"/>
        <v>0</v>
      </c>
      <c r="CN62" s="61">
        <f t="shared" ca="1" si="38"/>
        <v>0</v>
      </c>
      <c r="CO62" s="61">
        <f t="shared" ca="1" si="38"/>
        <v>0</v>
      </c>
      <c r="CP62" s="61">
        <f t="shared" ca="1" si="38"/>
        <v>0</v>
      </c>
      <c r="CQ62" s="61">
        <f t="shared" ca="1" si="38"/>
        <v>0</v>
      </c>
      <c r="CR62" s="61">
        <f t="shared" ca="1" si="38"/>
        <v>0</v>
      </c>
      <c r="CS62" s="61">
        <f t="shared" ca="1" si="38"/>
        <v>0</v>
      </c>
      <c r="CT62" s="61">
        <f t="shared" ca="1" si="38"/>
        <v>0</v>
      </c>
      <c r="CU62" s="61">
        <f t="shared" ca="1" si="38"/>
        <v>0</v>
      </c>
      <c r="CV62" s="61">
        <f t="shared" ca="1" si="38"/>
        <v>0</v>
      </c>
      <c r="CW62" s="61">
        <f t="shared" ca="1" si="38"/>
        <v>0</v>
      </c>
      <c r="CX62" s="61">
        <f t="shared" ca="1" si="38"/>
        <v>0</v>
      </c>
      <c r="CY62" s="61">
        <f t="shared" ca="1" si="38"/>
        <v>0</v>
      </c>
      <c r="CZ62" s="61">
        <f t="shared" ca="1" si="38"/>
        <v>0</v>
      </c>
      <c r="DA62" s="61">
        <f t="shared" ca="1" si="38"/>
        <v>0</v>
      </c>
      <c r="DB62" s="61">
        <f t="shared" ca="1" si="38"/>
        <v>0</v>
      </c>
      <c r="DC62" s="61">
        <f t="shared" ca="1" si="38"/>
        <v>0</v>
      </c>
      <c r="DD62" s="61">
        <f t="shared" ca="1" si="38"/>
        <v>0</v>
      </c>
      <c r="DE62" s="61">
        <f t="shared" ca="1" si="38"/>
        <v>0</v>
      </c>
      <c r="DF62" s="61">
        <f t="shared" ca="1" si="38"/>
        <v>0</v>
      </c>
      <c r="DG62" s="61">
        <f>ROUND(MOD(DG36 *100000,10),0)</f>
        <v>0</v>
      </c>
      <c r="DH62" s="61"/>
      <c r="DI62" s="61"/>
      <c r="DJ62" s="61"/>
      <c r="DK62" s="61"/>
      <c r="DL62" s="61"/>
      <c r="DM62" s="157"/>
      <c r="DN62" s="157"/>
      <c r="DO62" s="157"/>
      <c r="DP62" s="164"/>
    </row>
    <row r="63" spans="1:120" s="22" customFormat="1" x14ac:dyDescent="0.25">
      <c r="A63" s="61"/>
      <c r="B63" s="61"/>
      <c r="C63" s="61"/>
      <c r="D63" s="160"/>
      <c r="E63" s="61">
        <f t="shared" ca="1" si="37"/>
        <v>0</v>
      </c>
      <c r="F63" s="61">
        <f t="shared" ca="1" si="37"/>
        <v>0</v>
      </c>
      <c r="G63" s="61">
        <f t="shared" ca="1" si="37"/>
        <v>0</v>
      </c>
      <c r="H63" s="61">
        <f t="shared" ca="1" si="37"/>
        <v>0</v>
      </c>
      <c r="I63" s="61">
        <f t="shared" ca="1" si="37"/>
        <v>0</v>
      </c>
      <c r="J63" s="61">
        <f t="shared" ca="1" si="37"/>
        <v>0</v>
      </c>
      <c r="K63" s="61">
        <f t="shared" ca="1" si="37"/>
        <v>0</v>
      </c>
      <c r="L63" s="61">
        <f t="shared" ca="1" si="37"/>
        <v>0</v>
      </c>
      <c r="M63" s="61">
        <f t="shared" ca="1" si="37"/>
        <v>0</v>
      </c>
      <c r="N63" s="61">
        <f t="shared" ca="1" si="37"/>
        <v>0</v>
      </c>
      <c r="O63" s="61">
        <f t="shared" ca="1" si="37"/>
        <v>0</v>
      </c>
      <c r="P63" s="61">
        <f t="shared" ca="1" si="37"/>
        <v>0</v>
      </c>
      <c r="Q63" s="61">
        <f t="shared" ca="1" si="37"/>
        <v>0</v>
      </c>
      <c r="R63" s="61">
        <f t="shared" ca="1" si="37"/>
        <v>0</v>
      </c>
      <c r="S63" s="61">
        <f t="shared" ca="1" si="37"/>
        <v>0</v>
      </c>
      <c r="T63" s="61">
        <f t="shared" ca="1" si="37"/>
        <v>0</v>
      </c>
      <c r="U63" s="61">
        <f t="shared" ca="1" si="37"/>
        <v>0</v>
      </c>
      <c r="V63" s="61">
        <f t="shared" ca="1" si="37"/>
        <v>0</v>
      </c>
      <c r="W63" s="61">
        <f t="shared" ca="1" si="37"/>
        <v>0</v>
      </c>
      <c r="X63" s="61">
        <f t="shared" ca="1" si="37"/>
        <v>0</v>
      </c>
      <c r="Y63" s="61">
        <f t="shared" ca="1" si="37"/>
        <v>0</v>
      </c>
      <c r="Z63" s="61">
        <f t="shared" ca="1" si="37"/>
        <v>0</v>
      </c>
      <c r="AA63" s="61">
        <f t="shared" ca="1" si="37"/>
        <v>0</v>
      </c>
      <c r="AB63" s="61">
        <f t="shared" ca="1" si="37"/>
        <v>0</v>
      </c>
      <c r="AC63" s="61">
        <f t="shared" ca="1" si="37"/>
        <v>0</v>
      </c>
      <c r="AD63" s="61">
        <f t="shared" ca="1" si="37"/>
        <v>0</v>
      </c>
      <c r="AE63" s="61">
        <f t="shared" ca="1" si="37"/>
        <v>0</v>
      </c>
      <c r="AF63" s="61">
        <f t="shared" ca="1" si="37"/>
        <v>0</v>
      </c>
      <c r="AG63" s="61">
        <f t="shared" ca="1" si="37"/>
        <v>0</v>
      </c>
      <c r="AH63" s="61">
        <f t="shared" ca="1" si="37"/>
        <v>0</v>
      </c>
      <c r="AI63" s="61">
        <f t="shared" ca="1" si="37"/>
        <v>0</v>
      </c>
      <c r="AJ63" s="61">
        <f t="shared" ca="1" si="37"/>
        <v>0</v>
      </c>
      <c r="AK63" s="61">
        <f t="shared" ca="1" si="37"/>
        <v>0</v>
      </c>
      <c r="AL63" s="61">
        <f t="shared" ca="1" si="37"/>
        <v>0</v>
      </c>
      <c r="AM63" s="61">
        <f t="shared" ca="1" si="37"/>
        <v>0</v>
      </c>
      <c r="AN63" s="61">
        <f t="shared" ca="1" si="37"/>
        <v>0</v>
      </c>
      <c r="AO63" s="61">
        <f t="shared" ca="1" si="37"/>
        <v>0</v>
      </c>
      <c r="AP63" s="61">
        <f t="shared" ca="1" si="37"/>
        <v>0</v>
      </c>
      <c r="AQ63" s="61">
        <f t="shared" ca="1" si="37"/>
        <v>0</v>
      </c>
      <c r="AR63" s="61">
        <f t="shared" ca="1" si="37"/>
        <v>0</v>
      </c>
      <c r="AS63" s="61">
        <f t="shared" ca="1" si="37"/>
        <v>0</v>
      </c>
      <c r="AT63" s="61">
        <f t="shared" ca="1" si="37"/>
        <v>0</v>
      </c>
      <c r="AU63" s="61">
        <f t="shared" ca="1" si="37"/>
        <v>0</v>
      </c>
      <c r="AV63" s="61">
        <f t="shared" ca="1" si="37"/>
        <v>0</v>
      </c>
      <c r="AW63" s="61">
        <f t="shared" ca="1" si="37"/>
        <v>0</v>
      </c>
      <c r="AX63" s="61">
        <f t="shared" ca="1" si="37"/>
        <v>0</v>
      </c>
      <c r="AY63" s="61">
        <f t="shared" ca="1" si="37"/>
        <v>0</v>
      </c>
      <c r="AZ63" s="61">
        <f t="shared" ca="1" si="37"/>
        <v>0</v>
      </c>
      <c r="BA63" s="61">
        <f t="shared" ca="1" si="37"/>
        <v>0</v>
      </c>
      <c r="BB63" s="61">
        <f t="shared" ca="1" si="37"/>
        <v>0</v>
      </c>
      <c r="BC63" s="61">
        <f t="shared" ca="1" si="37"/>
        <v>0</v>
      </c>
      <c r="BD63" s="61">
        <f t="shared" ca="1" si="37"/>
        <v>0</v>
      </c>
      <c r="BE63" s="61">
        <f t="shared" ca="1" si="37"/>
        <v>0</v>
      </c>
      <c r="BF63" s="61">
        <f t="shared" ca="1" si="37"/>
        <v>0</v>
      </c>
      <c r="BG63" s="61">
        <f t="shared" ca="1" si="37"/>
        <v>0</v>
      </c>
      <c r="BH63" s="61">
        <f t="shared" ca="1" si="37"/>
        <v>0</v>
      </c>
      <c r="BI63" s="61">
        <f t="shared" ca="1" si="37"/>
        <v>0</v>
      </c>
      <c r="BJ63" s="61">
        <f t="shared" ca="1" si="37"/>
        <v>0</v>
      </c>
      <c r="BK63" s="61">
        <f t="shared" ca="1" si="37"/>
        <v>0</v>
      </c>
      <c r="BL63" s="61">
        <f t="shared" ca="1" si="37"/>
        <v>0</v>
      </c>
      <c r="BM63" s="61">
        <f t="shared" ca="1" si="37"/>
        <v>0</v>
      </c>
      <c r="BN63" s="61">
        <f t="shared" ca="1" si="37"/>
        <v>0</v>
      </c>
      <c r="BO63" s="61">
        <f t="shared" ca="1" si="37"/>
        <v>0</v>
      </c>
      <c r="BP63" s="61">
        <f t="shared" ca="1" si="37"/>
        <v>0</v>
      </c>
      <c r="BQ63" s="61">
        <f t="shared" ca="1" si="33"/>
        <v>0</v>
      </c>
      <c r="BR63" s="61">
        <f t="shared" ref="BR63:DF65" ca="1" si="39">ROUND(MOD(BR43*1000,1000),0)</f>
        <v>0</v>
      </c>
      <c r="BS63" s="61">
        <f t="shared" ca="1" si="39"/>
        <v>0</v>
      </c>
      <c r="BT63" s="61">
        <f t="shared" ca="1" si="39"/>
        <v>0</v>
      </c>
      <c r="BU63" s="61">
        <f t="shared" ca="1" si="39"/>
        <v>0</v>
      </c>
      <c r="BV63" s="61">
        <f t="shared" ca="1" si="39"/>
        <v>0</v>
      </c>
      <c r="BW63" s="61">
        <f t="shared" ca="1" si="39"/>
        <v>0</v>
      </c>
      <c r="BX63" s="61">
        <f t="shared" ca="1" si="39"/>
        <v>0</v>
      </c>
      <c r="BY63" s="61">
        <f t="shared" ca="1" si="39"/>
        <v>0</v>
      </c>
      <c r="BZ63" s="61">
        <f t="shared" ca="1" si="39"/>
        <v>0</v>
      </c>
      <c r="CA63" s="61">
        <f t="shared" ca="1" si="39"/>
        <v>0</v>
      </c>
      <c r="CB63" s="61">
        <f t="shared" ca="1" si="39"/>
        <v>0</v>
      </c>
      <c r="CC63" s="61">
        <f t="shared" ca="1" si="39"/>
        <v>0</v>
      </c>
      <c r="CD63" s="61">
        <f t="shared" ca="1" si="39"/>
        <v>0</v>
      </c>
      <c r="CE63" s="61">
        <f t="shared" ca="1" si="39"/>
        <v>0</v>
      </c>
      <c r="CF63" s="61">
        <f t="shared" ca="1" si="39"/>
        <v>0</v>
      </c>
      <c r="CG63" s="61">
        <f t="shared" ca="1" si="39"/>
        <v>0</v>
      </c>
      <c r="CH63" s="61">
        <f t="shared" ca="1" si="39"/>
        <v>0</v>
      </c>
      <c r="CI63" s="61">
        <f t="shared" ca="1" si="39"/>
        <v>0</v>
      </c>
      <c r="CJ63" s="61">
        <f t="shared" ca="1" si="39"/>
        <v>0</v>
      </c>
      <c r="CK63" s="61">
        <f t="shared" ca="1" si="39"/>
        <v>0</v>
      </c>
      <c r="CL63" s="61">
        <f t="shared" ca="1" si="39"/>
        <v>0</v>
      </c>
      <c r="CM63" s="61">
        <f t="shared" ca="1" si="39"/>
        <v>0</v>
      </c>
      <c r="CN63" s="61">
        <f t="shared" ca="1" si="39"/>
        <v>0</v>
      </c>
      <c r="CO63" s="61">
        <f t="shared" ca="1" si="39"/>
        <v>0</v>
      </c>
      <c r="CP63" s="61">
        <f t="shared" ca="1" si="39"/>
        <v>0</v>
      </c>
      <c r="CQ63" s="61">
        <f t="shared" ca="1" si="39"/>
        <v>0</v>
      </c>
      <c r="CR63" s="61">
        <f t="shared" ca="1" si="39"/>
        <v>0</v>
      </c>
      <c r="CS63" s="61">
        <f t="shared" ca="1" si="39"/>
        <v>0</v>
      </c>
      <c r="CT63" s="61">
        <f t="shared" ca="1" si="39"/>
        <v>0</v>
      </c>
      <c r="CU63" s="61">
        <f t="shared" ca="1" si="39"/>
        <v>0</v>
      </c>
      <c r="CV63" s="61">
        <f t="shared" ca="1" si="39"/>
        <v>0</v>
      </c>
      <c r="CW63" s="61">
        <f t="shared" ca="1" si="39"/>
        <v>0</v>
      </c>
      <c r="CX63" s="61">
        <f t="shared" ca="1" si="39"/>
        <v>0</v>
      </c>
      <c r="CY63" s="61">
        <f t="shared" ca="1" si="39"/>
        <v>0</v>
      </c>
      <c r="CZ63" s="61">
        <f t="shared" ca="1" si="39"/>
        <v>0</v>
      </c>
      <c r="DA63" s="61">
        <f t="shared" ca="1" si="39"/>
        <v>0</v>
      </c>
      <c r="DB63" s="61">
        <f t="shared" ca="1" si="39"/>
        <v>0</v>
      </c>
      <c r="DC63" s="61">
        <f t="shared" ca="1" si="39"/>
        <v>0</v>
      </c>
      <c r="DD63" s="61">
        <f t="shared" ca="1" si="39"/>
        <v>0</v>
      </c>
      <c r="DE63" s="61">
        <f t="shared" ca="1" si="39"/>
        <v>0</v>
      </c>
      <c r="DF63" s="61">
        <f t="shared" ca="1" si="39"/>
        <v>0</v>
      </c>
      <c r="DG63" s="61">
        <f>ROUND(MOD(DG37 *100000,10),0)</f>
        <v>0</v>
      </c>
      <c r="DH63" s="61"/>
      <c r="DI63" s="61"/>
      <c r="DJ63" s="61"/>
      <c r="DK63" s="61"/>
      <c r="DL63" s="61"/>
      <c r="DM63" s="157"/>
      <c r="DN63" s="157"/>
      <c r="DO63" s="157"/>
      <c r="DP63" s="164"/>
    </row>
    <row r="64" spans="1:120" s="22" customFormat="1" x14ac:dyDescent="0.25">
      <c r="A64" s="61"/>
      <c r="B64" s="61"/>
      <c r="C64" s="61"/>
      <c r="D64" s="160"/>
      <c r="E64" s="61">
        <f t="shared" ca="1" si="37"/>
        <v>0</v>
      </c>
      <c r="F64" s="61">
        <f t="shared" ca="1" si="37"/>
        <v>0</v>
      </c>
      <c r="G64" s="61">
        <f t="shared" ca="1" si="37"/>
        <v>0</v>
      </c>
      <c r="H64" s="61">
        <f t="shared" ca="1" si="37"/>
        <v>0</v>
      </c>
      <c r="I64" s="61">
        <f t="shared" ca="1" si="37"/>
        <v>0</v>
      </c>
      <c r="J64" s="61">
        <f t="shared" ca="1" si="37"/>
        <v>0</v>
      </c>
      <c r="K64" s="61">
        <f t="shared" ca="1" si="37"/>
        <v>0</v>
      </c>
      <c r="L64" s="61">
        <f t="shared" ca="1" si="37"/>
        <v>0</v>
      </c>
      <c r="M64" s="61">
        <f t="shared" ca="1" si="37"/>
        <v>0</v>
      </c>
      <c r="N64" s="61">
        <f t="shared" ca="1" si="37"/>
        <v>0</v>
      </c>
      <c r="O64" s="61">
        <f t="shared" ca="1" si="37"/>
        <v>0</v>
      </c>
      <c r="P64" s="61">
        <f t="shared" ca="1" si="37"/>
        <v>0</v>
      </c>
      <c r="Q64" s="61">
        <f t="shared" ca="1" si="37"/>
        <v>0</v>
      </c>
      <c r="R64" s="61">
        <f t="shared" ca="1" si="37"/>
        <v>0</v>
      </c>
      <c r="S64" s="61">
        <f t="shared" ca="1" si="37"/>
        <v>0</v>
      </c>
      <c r="T64" s="61">
        <f t="shared" ca="1" si="37"/>
        <v>0</v>
      </c>
      <c r="U64" s="61">
        <f t="shared" ca="1" si="37"/>
        <v>0</v>
      </c>
      <c r="V64" s="61">
        <f t="shared" ca="1" si="37"/>
        <v>0</v>
      </c>
      <c r="W64" s="61">
        <f t="shared" ca="1" si="37"/>
        <v>0</v>
      </c>
      <c r="X64" s="61">
        <f t="shared" ca="1" si="37"/>
        <v>0</v>
      </c>
      <c r="Y64" s="61">
        <f t="shared" ca="1" si="37"/>
        <v>0</v>
      </c>
      <c r="Z64" s="61">
        <f t="shared" ca="1" si="37"/>
        <v>0</v>
      </c>
      <c r="AA64" s="61">
        <f t="shared" ca="1" si="37"/>
        <v>0</v>
      </c>
      <c r="AB64" s="61">
        <f t="shared" ca="1" si="37"/>
        <v>0</v>
      </c>
      <c r="AC64" s="61">
        <f t="shared" ca="1" si="37"/>
        <v>0</v>
      </c>
      <c r="AD64" s="61">
        <f t="shared" ca="1" si="37"/>
        <v>0</v>
      </c>
      <c r="AE64" s="61">
        <f t="shared" ca="1" si="37"/>
        <v>0</v>
      </c>
      <c r="AF64" s="61">
        <f t="shared" ca="1" si="37"/>
        <v>0</v>
      </c>
      <c r="AG64" s="61">
        <f t="shared" ca="1" si="37"/>
        <v>0</v>
      </c>
      <c r="AH64" s="61">
        <f t="shared" ca="1" si="37"/>
        <v>0</v>
      </c>
      <c r="AI64" s="61">
        <f t="shared" ca="1" si="37"/>
        <v>0</v>
      </c>
      <c r="AJ64" s="61">
        <f t="shared" ca="1" si="37"/>
        <v>0</v>
      </c>
      <c r="AK64" s="61">
        <f t="shared" ca="1" si="37"/>
        <v>0</v>
      </c>
      <c r="AL64" s="61">
        <f t="shared" ca="1" si="37"/>
        <v>0</v>
      </c>
      <c r="AM64" s="61">
        <f t="shared" ca="1" si="37"/>
        <v>0</v>
      </c>
      <c r="AN64" s="61">
        <f t="shared" ca="1" si="37"/>
        <v>0</v>
      </c>
      <c r="AO64" s="61">
        <f t="shared" ca="1" si="37"/>
        <v>0</v>
      </c>
      <c r="AP64" s="61">
        <f t="shared" ca="1" si="37"/>
        <v>0</v>
      </c>
      <c r="AQ64" s="61">
        <f t="shared" ca="1" si="37"/>
        <v>0</v>
      </c>
      <c r="AR64" s="61">
        <f t="shared" ca="1" si="37"/>
        <v>0</v>
      </c>
      <c r="AS64" s="61">
        <f t="shared" ca="1" si="37"/>
        <v>0</v>
      </c>
      <c r="AT64" s="61">
        <f t="shared" ca="1" si="37"/>
        <v>0</v>
      </c>
      <c r="AU64" s="61">
        <f t="shared" ca="1" si="37"/>
        <v>0</v>
      </c>
      <c r="AV64" s="61">
        <f t="shared" ca="1" si="37"/>
        <v>0</v>
      </c>
      <c r="AW64" s="61">
        <f t="shared" ca="1" si="37"/>
        <v>0</v>
      </c>
      <c r="AX64" s="61">
        <f t="shared" ca="1" si="37"/>
        <v>0</v>
      </c>
      <c r="AY64" s="61">
        <f t="shared" ca="1" si="37"/>
        <v>0</v>
      </c>
      <c r="AZ64" s="61">
        <f t="shared" ca="1" si="37"/>
        <v>0</v>
      </c>
      <c r="BA64" s="61">
        <f t="shared" ca="1" si="37"/>
        <v>0</v>
      </c>
      <c r="BB64" s="61">
        <f t="shared" ca="1" si="37"/>
        <v>0</v>
      </c>
      <c r="BC64" s="61">
        <f t="shared" ca="1" si="37"/>
        <v>0</v>
      </c>
      <c r="BD64" s="61">
        <f t="shared" ca="1" si="37"/>
        <v>0</v>
      </c>
      <c r="BE64" s="61">
        <f t="shared" ca="1" si="37"/>
        <v>0</v>
      </c>
      <c r="BF64" s="61">
        <f t="shared" ca="1" si="37"/>
        <v>0</v>
      </c>
      <c r="BG64" s="61">
        <f t="shared" ca="1" si="37"/>
        <v>0</v>
      </c>
      <c r="BH64" s="61">
        <f t="shared" ca="1" si="37"/>
        <v>0</v>
      </c>
      <c r="BI64" s="61">
        <f t="shared" ca="1" si="37"/>
        <v>0</v>
      </c>
      <c r="BJ64" s="61">
        <f t="shared" ca="1" si="37"/>
        <v>0</v>
      </c>
      <c r="BK64" s="61">
        <f t="shared" ca="1" si="37"/>
        <v>0</v>
      </c>
      <c r="BL64" s="61">
        <f t="shared" ca="1" si="37"/>
        <v>0</v>
      </c>
      <c r="BM64" s="61">
        <f t="shared" ca="1" si="37"/>
        <v>0</v>
      </c>
      <c r="BN64" s="61">
        <f t="shared" ca="1" si="37"/>
        <v>0</v>
      </c>
      <c r="BO64" s="61">
        <f t="shared" ca="1" si="37"/>
        <v>0</v>
      </c>
      <c r="BP64" s="61">
        <f t="shared" ref="BP64" ca="1" si="40">ROUND(MOD(BP44*1000,1000),0)</f>
        <v>0</v>
      </c>
      <c r="BQ64" s="61">
        <f t="shared" ca="1" si="33"/>
        <v>0</v>
      </c>
      <c r="BR64" s="61">
        <f t="shared" ca="1" si="39"/>
        <v>0</v>
      </c>
      <c r="BS64" s="61">
        <f t="shared" ca="1" si="39"/>
        <v>0</v>
      </c>
      <c r="BT64" s="61">
        <f t="shared" ca="1" si="39"/>
        <v>0</v>
      </c>
      <c r="BU64" s="61">
        <f t="shared" ca="1" si="39"/>
        <v>0</v>
      </c>
      <c r="BV64" s="61">
        <f t="shared" ca="1" si="39"/>
        <v>0</v>
      </c>
      <c r="BW64" s="61">
        <f t="shared" ca="1" si="39"/>
        <v>0</v>
      </c>
      <c r="BX64" s="61">
        <f t="shared" ca="1" si="39"/>
        <v>0</v>
      </c>
      <c r="BY64" s="61">
        <f t="shared" ca="1" si="39"/>
        <v>0</v>
      </c>
      <c r="BZ64" s="61">
        <f t="shared" ca="1" si="39"/>
        <v>0</v>
      </c>
      <c r="CA64" s="61">
        <f t="shared" ca="1" si="39"/>
        <v>0</v>
      </c>
      <c r="CB64" s="61">
        <f t="shared" ca="1" si="39"/>
        <v>0</v>
      </c>
      <c r="CC64" s="61">
        <f t="shared" ca="1" si="39"/>
        <v>0</v>
      </c>
      <c r="CD64" s="61">
        <f t="shared" ca="1" si="39"/>
        <v>0</v>
      </c>
      <c r="CE64" s="61">
        <f t="shared" ca="1" si="39"/>
        <v>0</v>
      </c>
      <c r="CF64" s="61">
        <f t="shared" ca="1" si="39"/>
        <v>0</v>
      </c>
      <c r="CG64" s="61">
        <f t="shared" ca="1" si="39"/>
        <v>0</v>
      </c>
      <c r="CH64" s="61">
        <f t="shared" ca="1" si="39"/>
        <v>0</v>
      </c>
      <c r="CI64" s="61">
        <f t="shared" ca="1" si="39"/>
        <v>0</v>
      </c>
      <c r="CJ64" s="61">
        <f t="shared" ca="1" si="39"/>
        <v>0</v>
      </c>
      <c r="CK64" s="61">
        <f t="shared" ca="1" si="39"/>
        <v>0</v>
      </c>
      <c r="CL64" s="61">
        <f t="shared" ca="1" si="39"/>
        <v>0</v>
      </c>
      <c r="CM64" s="61">
        <f t="shared" ca="1" si="39"/>
        <v>0</v>
      </c>
      <c r="CN64" s="61">
        <f t="shared" ca="1" si="39"/>
        <v>0</v>
      </c>
      <c r="CO64" s="61">
        <f t="shared" ca="1" si="39"/>
        <v>0</v>
      </c>
      <c r="CP64" s="61">
        <f t="shared" ca="1" si="39"/>
        <v>0</v>
      </c>
      <c r="CQ64" s="61">
        <f t="shared" ca="1" si="39"/>
        <v>0</v>
      </c>
      <c r="CR64" s="61">
        <f t="shared" ca="1" si="39"/>
        <v>0</v>
      </c>
      <c r="CS64" s="61">
        <f t="shared" ca="1" si="39"/>
        <v>0</v>
      </c>
      <c r="CT64" s="61">
        <f t="shared" ca="1" si="39"/>
        <v>0</v>
      </c>
      <c r="CU64" s="61">
        <f t="shared" ca="1" si="39"/>
        <v>0</v>
      </c>
      <c r="CV64" s="61">
        <f t="shared" ca="1" si="39"/>
        <v>0</v>
      </c>
      <c r="CW64" s="61">
        <f t="shared" ca="1" si="39"/>
        <v>0</v>
      </c>
      <c r="CX64" s="61">
        <f t="shared" ca="1" si="39"/>
        <v>0</v>
      </c>
      <c r="CY64" s="61">
        <f t="shared" ca="1" si="39"/>
        <v>0</v>
      </c>
      <c r="CZ64" s="61">
        <f t="shared" ca="1" si="39"/>
        <v>0</v>
      </c>
      <c r="DA64" s="61">
        <f t="shared" ca="1" si="39"/>
        <v>0</v>
      </c>
      <c r="DB64" s="61">
        <f t="shared" ca="1" si="39"/>
        <v>0</v>
      </c>
      <c r="DC64" s="61">
        <f t="shared" ca="1" si="39"/>
        <v>0</v>
      </c>
      <c r="DD64" s="61">
        <f t="shared" ca="1" si="39"/>
        <v>0</v>
      </c>
      <c r="DE64" s="61">
        <f t="shared" ca="1" si="39"/>
        <v>0</v>
      </c>
      <c r="DF64" s="61">
        <f t="shared" ca="1" si="39"/>
        <v>0</v>
      </c>
      <c r="DG64" s="61">
        <f>ROUND(MOD(DG38 *100000,10),0)</f>
        <v>0</v>
      </c>
      <c r="DH64" s="61"/>
      <c r="DI64" s="61"/>
      <c r="DJ64" s="61"/>
      <c r="DK64" s="61"/>
      <c r="DL64" s="61"/>
      <c r="DM64" s="157"/>
      <c r="DN64" s="157"/>
      <c r="DO64" s="157"/>
      <c r="DP64" s="164"/>
    </row>
    <row r="65" spans="1:120" s="22" customFormat="1" x14ac:dyDescent="0.25">
      <c r="A65" s="61"/>
      <c r="B65" s="61"/>
      <c r="C65" s="61"/>
      <c r="D65" s="160"/>
      <c r="E65" s="61">
        <f t="shared" ref="E65:BP65" ca="1" si="41">ROUND(MOD(E45*1000,1000),0)</f>
        <v>0</v>
      </c>
      <c r="F65" s="61">
        <f t="shared" ca="1" si="41"/>
        <v>0</v>
      </c>
      <c r="G65" s="61">
        <f t="shared" ca="1" si="41"/>
        <v>0</v>
      </c>
      <c r="H65" s="61">
        <f t="shared" ca="1" si="41"/>
        <v>0</v>
      </c>
      <c r="I65" s="61">
        <f t="shared" ca="1" si="41"/>
        <v>0</v>
      </c>
      <c r="J65" s="61">
        <f t="shared" ca="1" si="41"/>
        <v>0</v>
      </c>
      <c r="K65" s="61">
        <f t="shared" ca="1" si="41"/>
        <v>0</v>
      </c>
      <c r="L65" s="61">
        <f t="shared" ca="1" si="41"/>
        <v>0</v>
      </c>
      <c r="M65" s="61">
        <f t="shared" ca="1" si="41"/>
        <v>0</v>
      </c>
      <c r="N65" s="61">
        <f t="shared" ca="1" si="41"/>
        <v>0</v>
      </c>
      <c r="O65" s="61">
        <f t="shared" ca="1" si="41"/>
        <v>0</v>
      </c>
      <c r="P65" s="61">
        <f t="shared" ca="1" si="41"/>
        <v>0</v>
      </c>
      <c r="Q65" s="61">
        <f t="shared" ca="1" si="41"/>
        <v>0</v>
      </c>
      <c r="R65" s="61">
        <f t="shared" ca="1" si="41"/>
        <v>0</v>
      </c>
      <c r="S65" s="61">
        <f t="shared" ca="1" si="41"/>
        <v>0</v>
      </c>
      <c r="T65" s="61">
        <f t="shared" ca="1" si="41"/>
        <v>0</v>
      </c>
      <c r="U65" s="61">
        <f t="shared" ca="1" si="41"/>
        <v>0</v>
      </c>
      <c r="V65" s="61">
        <f t="shared" ca="1" si="41"/>
        <v>0</v>
      </c>
      <c r="W65" s="61">
        <f t="shared" ca="1" si="41"/>
        <v>0</v>
      </c>
      <c r="X65" s="61">
        <f t="shared" ca="1" si="41"/>
        <v>0</v>
      </c>
      <c r="Y65" s="61">
        <f t="shared" ca="1" si="41"/>
        <v>0</v>
      </c>
      <c r="Z65" s="61">
        <f t="shared" ca="1" si="41"/>
        <v>0</v>
      </c>
      <c r="AA65" s="61">
        <f t="shared" ca="1" si="41"/>
        <v>0</v>
      </c>
      <c r="AB65" s="61">
        <f t="shared" ca="1" si="41"/>
        <v>0</v>
      </c>
      <c r="AC65" s="61">
        <f t="shared" ca="1" si="41"/>
        <v>0</v>
      </c>
      <c r="AD65" s="61">
        <f t="shared" ca="1" si="41"/>
        <v>0</v>
      </c>
      <c r="AE65" s="61">
        <f t="shared" ca="1" si="41"/>
        <v>0</v>
      </c>
      <c r="AF65" s="61">
        <f t="shared" ca="1" si="41"/>
        <v>0</v>
      </c>
      <c r="AG65" s="61">
        <f t="shared" ca="1" si="41"/>
        <v>0</v>
      </c>
      <c r="AH65" s="61">
        <f t="shared" ca="1" si="41"/>
        <v>0</v>
      </c>
      <c r="AI65" s="61">
        <f t="shared" ca="1" si="41"/>
        <v>0</v>
      </c>
      <c r="AJ65" s="61">
        <f t="shared" ca="1" si="41"/>
        <v>0</v>
      </c>
      <c r="AK65" s="61">
        <f t="shared" ca="1" si="41"/>
        <v>0</v>
      </c>
      <c r="AL65" s="61">
        <f t="shared" ca="1" si="41"/>
        <v>0</v>
      </c>
      <c r="AM65" s="61">
        <f t="shared" ca="1" si="41"/>
        <v>0</v>
      </c>
      <c r="AN65" s="61">
        <f t="shared" ca="1" si="41"/>
        <v>0</v>
      </c>
      <c r="AO65" s="61">
        <f t="shared" ca="1" si="41"/>
        <v>0</v>
      </c>
      <c r="AP65" s="61">
        <f t="shared" ca="1" si="41"/>
        <v>0</v>
      </c>
      <c r="AQ65" s="61">
        <f t="shared" ca="1" si="41"/>
        <v>0</v>
      </c>
      <c r="AR65" s="61">
        <f t="shared" ca="1" si="41"/>
        <v>0</v>
      </c>
      <c r="AS65" s="61">
        <f t="shared" ca="1" si="41"/>
        <v>0</v>
      </c>
      <c r="AT65" s="61">
        <f t="shared" ca="1" si="41"/>
        <v>0</v>
      </c>
      <c r="AU65" s="61">
        <f t="shared" ca="1" si="41"/>
        <v>0</v>
      </c>
      <c r="AV65" s="61">
        <f t="shared" ca="1" si="41"/>
        <v>0</v>
      </c>
      <c r="AW65" s="61">
        <f t="shared" ca="1" si="41"/>
        <v>0</v>
      </c>
      <c r="AX65" s="61">
        <f t="shared" ca="1" si="41"/>
        <v>0</v>
      </c>
      <c r="AY65" s="61">
        <f t="shared" ca="1" si="41"/>
        <v>0</v>
      </c>
      <c r="AZ65" s="61">
        <f t="shared" ca="1" si="41"/>
        <v>0</v>
      </c>
      <c r="BA65" s="61">
        <f t="shared" ca="1" si="41"/>
        <v>0</v>
      </c>
      <c r="BB65" s="61">
        <f t="shared" ca="1" si="41"/>
        <v>0</v>
      </c>
      <c r="BC65" s="61">
        <f t="shared" ca="1" si="41"/>
        <v>0</v>
      </c>
      <c r="BD65" s="61">
        <f t="shared" ca="1" si="41"/>
        <v>0</v>
      </c>
      <c r="BE65" s="61">
        <f t="shared" ca="1" si="41"/>
        <v>0</v>
      </c>
      <c r="BF65" s="61">
        <f t="shared" ca="1" si="41"/>
        <v>0</v>
      </c>
      <c r="BG65" s="61">
        <f t="shared" ca="1" si="41"/>
        <v>0</v>
      </c>
      <c r="BH65" s="61">
        <f t="shared" ca="1" si="41"/>
        <v>0</v>
      </c>
      <c r="BI65" s="61">
        <f t="shared" ca="1" si="41"/>
        <v>0</v>
      </c>
      <c r="BJ65" s="61">
        <f t="shared" ca="1" si="41"/>
        <v>0</v>
      </c>
      <c r="BK65" s="61">
        <f t="shared" ca="1" si="41"/>
        <v>0</v>
      </c>
      <c r="BL65" s="61">
        <f t="shared" ca="1" si="41"/>
        <v>0</v>
      </c>
      <c r="BM65" s="61">
        <f t="shared" ca="1" si="41"/>
        <v>0</v>
      </c>
      <c r="BN65" s="61">
        <f t="shared" ca="1" si="41"/>
        <v>0</v>
      </c>
      <c r="BO65" s="61">
        <f t="shared" ca="1" si="41"/>
        <v>0</v>
      </c>
      <c r="BP65" s="61">
        <f t="shared" ca="1" si="41"/>
        <v>0</v>
      </c>
      <c r="BQ65" s="61">
        <f t="shared" ca="1" si="33"/>
        <v>0</v>
      </c>
      <c r="BR65" s="61">
        <f t="shared" ca="1" si="39"/>
        <v>0</v>
      </c>
      <c r="BS65" s="61">
        <f t="shared" ca="1" si="39"/>
        <v>0</v>
      </c>
      <c r="BT65" s="61">
        <f t="shared" ca="1" si="39"/>
        <v>0</v>
      </c>
      <c r="BU65" s="61">
        <f t="shared" ca="1" si="39"/>
        <v>0</v>
      </c>
      <c r="BV65" s="61">
        <f t="shared" ca="1" si="39"/>
        <v>0</v>
      </c>
      <c r="BW65" s="61">
        <f t="shared" ca="1" si="39"/>
        <v>0</v>
      </c>
      <c r="BX65" s="61">
        <f t="shared" ca="1" si="39"/>
        <v>0</v>
      </c>
      <c r="BY65" s="61">
        <f t="shared" ca="1" si="39"/>
        <v>0</v>
      </c>
      <c r="BZ65" s="61">
        <f t="shared" ca="1" si="39"/>
        <v>0</v>
      </c>
      <c r="CA65" s="61">
        <f t="shared" ca="1" si="39"/>
        <v>0</v>
      </c>
      <c r="CB65" s="61">
        <f t="shared" ca="1" si="39"/>
        <v>0</v>
      </c>
      <c r="CC65" s="61">
        <f t="shared" ca="1" si="39"/>
        <v>0</v>
      </c>
      <c r="CD65" s="61">
        <f t="shared" ca="1" si="39"/>
        <v>0</v>
      </c>
      <c r="CE65" s="61">
        <f t="shared" ca="1" si="39"/>
        <v>0</v>
      </c>
      <c r="CF65" s="61">
        <f t="shared" ca="1" si="39"/>
        <v>0</v>
      </c>
      <c r="CG65" s="61">
        <f t="shared" ca="1" si="39"/>
        <v>0</v>
      </c>
      <c r="CH65" s="61">
        <f t="shared" ca="1" si="39"/>
        <v>0</v>
      </c>
      <c r="CI65" s="61">
        <f t="shared" ca="1" si="39"/>
        <v>0</v>
      </c>
      <c r="CJ65" s="61">
        <f t="shared" ca="1" si="39"/>
        <v>0</v>
      </c>
      <c r="CK65" s="61">
        <f t="shared" ca="1" si="39"/>
        <v>0</v>
      </c>
      <c r="CL65" s="61">
        <f t="shared" ca="1" si="39"/>
        <v>0</v>
      </c>
      <c r="CM65" s="61">
        <f t="shared" ca="1" si="39"/>
        <v>0</v>
      </c>
      <c r="CN65" s="61">
        <f t="shared" ca="1" si="39"/>
        <v>0</v>
      </c>
      <c r="CO65" s="61">
        <f t="shared" ca="1" si="39"/>
        <v>0</v>
      </c>
      <c r="CP65" s="61">
        <f t="shared" ca="1" si="39"/>
        <v>0</v>
      </c>
      <c r="CQ65" s="61">
        <f t="shared" ca="1" si="39"/>
        <v>0</v>
      </c>
      <c r="CR65" s="61">
        <f t="shared" ca="1" si="39"/>
        <v>0</v>
      </c>
      <c r="CS65" s="61">
        <f t="shared" ca="1" si="39"/>
        <v>0</v>
      </c>
      <c r="CT65" s="61">
        <f t="shared" ca="1" si="39"/>
        <v>0</v>
      </c>
      <c r="CU65" s="61">
        <f t="shared" ca="1" si="39"/>
        <v>0</v>
      </c>
      <c r="CV65" s="61">
        <f t="shared" ca="1" si="39"/>
        <v>0</v>
      </c>
      <c r="CW65" s="61">
        <f t="shared" ca="1" si="39"/>
        <v>0</v>
      </c>
      <c r="CX65" s="61">
        <f t="shared" ca="1" si="39"/>
        <v>0</v>
      </c>
      <c r="CY65" s="61">
        <f t="shared" ca="1" si="39"/>
        <v>0</v>
      </c>
      <c r="CZ65" s="61">
        <f t="shared" ca="1" si="39"/>
        <v>0</v>
      </c>
      <c r="DA65" s="61">
        <f t="shared" ca="1" si="39"/>
        <v>0</v>
      </c>
      <c r="DB65" s="61">
        <f t="shared" ca="1" si="39"/>
        <v>0</v>
      </c>
      <c r="DC65" s="61">
        <f t="shared" ca="1" si="39"/>
        <v>0</v>
      </c>
      <c r="DD65" s="61">
        <f t="shared" ca="1" si="39"/>
        <v>0</v>
      </c>
      <c r="DE65" s="61">
        <f t="shared" ca="1" si="39"/>
        <v>0</v>
      </c>
      <c r="DF65" s="61">
        <f t="shared" ca="1" si="39"/>
        <v>0</v>
      </c>
      <c r="DG65" s="61">
        <f>ROUND(MOD(DG39 *100000,10),0)</f>
        <v>0</v>
      </c>
      <c r="DH65" s="61"/>
      <c r="DI65" s="61"/>
      <c r="DJ65" s="61"/>
      <c r="DK65" s="61"/>
      <c r="DL65" s="61"/>
      <c r="DM65" s="157"/>
      <c r="DN65" s="157"/>
      <c r="DO65" s="157"/>
      <c r="DP65" s="164"/>
    </row>
    <row r="66" spans="1:120" s="22" customFormat="1" x14ac:dyDescent="0.25">
      <c r="A66" s="61"/>
      <c r="B66" s="61"/>
      <c r="C66" s="61"/>
      <c r="D66" s="160" t="s">
        <v>15</v>
      </c>
      <c r="E66" s="61">
        <f ca="1">ROUND(MOD(E36 *10000,10),0)</f>
        <v>0</v>
      </c>
      <c r="F66" s="61">
        <f t="shared" ref="F66:BQ75" ca="1" si="42">ROUND(MOD(F36 *10000,10),0)</f>
        <v>0</v>
      </c>
      <c r="G66" s="61">
        <f t="shared" ca="1" si="42"/>
        <v>0</v>
      </c>
      <c r="H66" s="61">
        <f t="shared" ca="1" si="42"/>
        <v>0</v>
      </c>
      <c r="I66" s="61">
        <f t="shared" ca="1" si="42"/>
        <v>0</v>
      </c>
      <c r="J66" s="61">
        <f t="shared" ca="1" si="42"/>
        <v>0</v>
      </c>
      <c r="K66" s="61">
        <f t="shared" ca="1" si="42"/>
        <v>0</v>
      </c>
      <c r="L66" s="61">
        <f t="shared" ca="1" si="42"/>
        <v>0</v>
      </c>
      <c r="M66" s="61">
        <f t="shared" ca="1" si="42"/>
        <v>0</v>
      </c>
      <c r="N66" s="61">
        <f t="shared" ca="1" si="42"/>
        <v>0</v>
      </c>
      <c r="O66" s="61">
        <f t="shared" ca="1" si="42"/>
        <v>0</v>
      </c>
      <c r="P66" s="61">
        <f t="shared" ca="1" si="42"/>
        <v>0</v>
      </c>
      <c r="Q66" s="61">
        <f t="shared" ca="1" si="42"/>
        <v>0</v>
      </c>
      <c r="R66" s="61">
        <f t="shared" ca="1" si="42"/>
        <v>0</v>
      </c>
      <c r="S66" s="61">
        <f t="shared" ca="1" si="42"/>
        <v>0</v>
      </c>
      <c r="T66" s="61">
        <f t="shared" ca="1" si="42"/>
        <v>0</v>
      </c>
      <c r="U66" s="61">
        <f t="shared" ca="1" si="42"/>
        <v>0</v>
      </c>
      <c r="V66" s="61">
        <f t="shared" ca="1" si="42"/>
        <v>0</v>
      </c>
      <c r="W66" s="61">
        <f t="shared" ca="1" si="42"/>
        <v>0</v>
      </c>
      <c r="X66" s="61">
        <f t="shared" ca="1" si="42"/>
        <v>0</v>
      </c>
      <c r="Y66" s="61">
        <f t="shared" ca="1" si="42"/>
        <v>0</v>
      </c>
      <c r="Z66" s="61">
        <f t="shared" ca="1" si="42"/>
        <v>0</v>
      </c>
      <c r="AA66" s="61">
        <f t="shared" ca="1" si="42"/>
        <v>0</v>
      </c>
      <c r="AB66" s="61">
        <f t="shared" ca="1" si="42"/>
        <v>0</v>
      </c>
      <c r="AC66" s="61">
        <f t="shared" ca="1" si="42"/>
        <v>0</v>
      </c>
      <c r="AD66" s="61">
        <f t="shared" ca="1" si="42"/>
        <v>0</v>
      </c>
      <c r="AE66" s="61">
        <f t="shared" ca="1" si="42"/>
        <v>0</v>
      </c>
      <c r="AF66" s="61">
        <f t="shared" ca="1" si="42"/>
        <v>0</v>
      </c>
      <c r="AG66" s="61">
        <f t="shared" ca="1" si="42"/>
        <v>0</v>
      </c>
      <c r="AH66" s="61">
        <f t="shared" ca="1" si="42"/>
        <v>0</v>
      </c>
      <c r="AI66" s="61">
        <f t="shared" ca="1" si="42"/>
        <v>0</v>
      </c>
      <c r="AJ66" s="61">
        <f t="shared" ca="1" si="42"/>
        <v>1</v>
      </c>
      <c r="AK66" s="61">
        <f t="shared" ca="1" si="42"/>
        <v>0</v>
      </c>
      <c r="AL66" s="61">
        <f t="shared" ca="1" si="42"/>
        <v>0</v>
      </c>
      <c r="AM66" s="61">
        <f t="shared" ca="1" si="42"/>
        <v>0</v>
      </c>
      <c r="AN66" s="61">
        <f t="shared" ca="1" si="42"/>
        <v>0</v>
      </c>
      <c r="AO66" s="61">
        <f t="shared" ca="1" si="42"/>
        <v>0</v>
      </c>
      <c r="AP66" s="61">
        <f t="shared" ca="1" si="42"/>
        <v>0</v>
      </c>
      <c r="AQ66" s="61">
        <f t="shared" ca="1" si="42"/>
        <v>0</v>
      </c>
      <c r="AR66" s="61">
        <f t="shared" ca="1" si="42"/>
        <v>0</v>
      </c>
      <c r="AS66" s="61">
        <f t="shared" ca="1" si="42"/>
        <v>0</v>
      </c>
      <c r="AT66" s="61">
        <f t="shared" ca="1" si="42"/>
        <v>0</v>
      </c>
      <c r="AU66" s="61">
        <f t="shared" ca="1" si="42"/>
        <v>0</v>
      </c>
      <c r="AV66" s="61">
        <f t="shared" ca="1" si="42"/>
        <v>0</v>
      </c>
      <c r="AW66" s="61">
        <f t="shared" ca="1" si="42"/>
        <v>0</v>
      </c>
      <c r="AX66" s="61">
        <f t="shared" ca="1" si="42"/>
        <v>0</v>
      </c>
      <c r="AY66" s="61">
        <f t="shared" ca="1" si="42"/>
        <v>0</v>
      </c>
      <c r="AZ66" s="61">
        <f t="shared" ca="1" si="42"/>
        <v>0</v>
      </c>
      <c r="BA66" s="61">
        <f t="shared" ca="1" si="42"/>
        <v>0</v>
      </c>
      <c r="BB66" s="61">
        <f t="shared" ca="1" si="42"/>
        <v>0</v>
      </c>
      <c r="BC66" s="61">
        <f t="shared" ca="1" si="42"/>
        <v>0</v>
      </c>
      <c r="BD66" s="61">
        <f t="shared" ca="1" si="42"/>
        <v>0</v>
      </c>
      <c r="BE66" s="61">
        <f t="shared" ca="1" si="42"/>
        <v>0</v>
      </c>
      <c r="BF66" s="61">
        <f t="shared" ca="1" si="42"/>
        <v>2</v>
      </c>
      <c r="BG66" s="61">
        <f t="shared" ca="1" si="42"/>
        <v>0</v>
      </c>
      <c r="BH66" s="61">
        <f t="shared" ca="1" si="42"/>
        <v>0</v>
      </c>
      <c r="BI66" s="61">
        <f t="shared" ca="1" si="42"/>
        <v>0</v>
      </c>
      <c r="BJ66" s="61">
        <f t="shared" ca="1" si="42"/>
        <v>0</v>
      </c>
      <c r="BK66" s="61">
        <f t="shared" ca="1" si="42"/>
        <v>2</v>
      </c>
      <c r="BL66" s="61">
        <f t="shared" ca="1" si="42"/>
        <v>0</v>
      </c>
      <c r="BM66" s="61">
        <f t="shared" ca="1" si="42"/>
        <v>0</v>
      </c>
      <c r="BN66" s="61">
        <f t="shared" ca="1" si="42"/>
        <v>0</v>
      </c>
      <c r="BO66" s="61">
        <f t="shared" ca="1" si="42"/>
        <v>0</v>
      </c>
      <c r="BP66" s="61">
        <f t="shared" ca="1" si="42"/>
        <v>2</v>
      </c>
      <c r="BQ66" s="61">
        <f t="shared" ca="1" si="42"/>
        <v>0</v>
      </c>
      <c r="BR66" s="61">
        <f t="shared" ref="BR66:DF72" ca="1" si="43">ROUND(MOD(BR36 *10000,10),0)</f>
        <v>0</v>
      </c>
      <c r="BS66" s="61">
        <f t="shared" ca="1" si="43"/>
        <v>0</v>
      </c>
      <c r="BT66" s="61">
        <f t="shared" ca="1" si="43"/>
        <v>0</v>
      </c>
      <c r="BU66" s="61">
        <f t="shared" ca="1" si="43"/>
        <v>2</v>
      </c>
      <c r="BV66" s="61">
        <f t="shared" ca="1" si="43"/>
        <v>0</v>
      </c>
      <c r="BW66" s="61">
        <f t="shared" ca="1" si="43"/>
        <v>0</v>
      </c>
      <c r="BX66" s="61">
        <f t="shared" ca="1" si="43"/>
        <v>0</v>
      </c>
      <c r="BY66" s="61">
        <f t="shared" ca="1" si="43"/>
        <v>0</v>
      </c>
      <c r="BZ66" s="61">
        <f t="shared" ca="1" si="43"/>
        <v>2</v>
      </c>
      <c r="CA66" s="61">
        <f t="shared" ca="1" si="43"/>
        <v>0</v>
      </c>
      <c r="CB66" s="61">
        <f t="shared" ca="1" si="43"/>
        <v>0</v>
      </c>
      <c r="CC66" s="61">
        <f t="shared" ca="1" si="43"/>
        <v>0</v>
      </c>
      <c r="CD66" s="61">
        <f t="shared" ca="1" si="43"/>
        <v>0</v>
      </c>
      <c r="CE66" s="61">
        <f t="shared" ca="1" si="43"/>
        <v>2</v>
      </c>
      <c r="CF66" s="61">
        <f t="shared" ca="1" si="43"/>
        <v>0</v>
      </c>
      <c r="CG66" s="61">
        <f t="shared" ca="1" si="43"/>
        <v>0</v>
      </c>
      <c r="CH66" s="61">
        <f t="shared" ca="1" si="43"/>
        <v>0</v>
      </c>
      <c r="CI66" s="61">
        <f t="shared" ca="1" si="43"/>
        <v>0</v>
      </c>
      <c r="CJ66" s="61">
        <f t="shared" ca="1" si="43"/>
        <v>0</v>
      </c>
      <c r="CK66" s="61">
        <f t="shared" ca="1" si="43"/>
        <v>0</v>
      </c>
      <c r="CL66" s="61">
        <f t="shared" ca="1" si="43"/>
        <v>0</v>
      </c>
      <c r="CM66" s="61">
        <f t="shared" ca="1" si="43"/>
        <v>0</v>
      </c>
      <c r="CN66" s="61">
        <f t="shared" ca="1" si="43"/>
        <v>0</v>
      </c>
      <c r="CO66" s="61">
        <f t="shared" ca="1" si="43"/>
        <v>0</v>
      </c>
      <c r="CP66" s="61">
        <f t="shared" ca="1" si="43"/>
        <v>0</v>
      </c>
      <c r="CQ66" s="61">
        <f t="shared" ca="1" si="43"/>
        <v>0</v>
      </c>
      <c r="CR66" s="61">
        <f t="shared" ca="1" si="43"/>
        <v>0</v>
      </c>
      <c r="CS66" s="61">
        <f t="shared" ca="1" si="43"/>
        <v>0</v>
      </c>
      <c r="CT66" s="61">
        <f t="shared" ca="1" si="43"/>
        <v>0</v>
      </c>
      <c r="CU66" s="61">
        <f t="shared" ca="1" si="43"/>
        <v>0</v>
      </c>
      <c r="CV66" s="61">
        <f t="shared" ca="1" si="43"/>
        <v>0</v>
      </c>
      <c r="CW66" s="61">
        <f t="shared" ca="1" si="43"/>
        <v>0</v>
      </c>
      <c r="CX66" s="61">
        <f t="shared" ca="1" si="43"/>
        <v>0</v>
      </c>
      <c r="CY66" s="61">
        <f t="shared" ca="1" si="43"/>
        <v>0</v>
      </c>
      <c r="CZ66" s="61">
        <f t="shared" ca="1" si="43"/>
        <v>0</v>
      </c>
      <c r="DA66" s="61">
        <f t="shared" ca="1" si="43"/>
        <v>0</v>
      </c>
      <c r="DB66" s="61">
        <f t="shared" ca="1" si="43"/>
        <v>0</v>
      </c>
      <c r="DC66" s="61">
        <f t="shared" ca="1" si="43"/>
        <v>0</v>
      </c>
      <c r="DD66" s="61">
        <f t="shared" ca="1" si="43"/>
        <v>0</v>
      </c>
      <c r="DE66" s="61">
        <f t="shared" ca="1" si="43"/>
        <v>0</v>
      </c>
      <c r="DF66" s="61">
        <f t="shared" ca="1" si="43"/>
        <v>0</v>
      </c>
      <c r="DG66" s="61">
        <f t="shared" ref="DG66:DG67" si="44">ROUND(MOD(DG45 *100000,10),0)</f>
        <v>0</v>
      </c>
      <c r="DH66" s="61"/>
      <c r="DI66" s="61"/>
      <c r="DJ66" s="61"/>
      <c r="DK66" s="61"/>
      <c r="DL66" s="61"/>
      <c r="DM66" s="157"/>
      <c r="DN66" s="157"/>
      <c r="DO66" s="157"/>
      <c r="DP66" s="164"/>
    </row>
    <row r="67" spans="1:120" s="6" customFormat="1" x14ac:dyDescent="0.25">
      <c r="A67" s="61"/>
      <c r="B67" s="61"/>
      <c r="C67" s="61"/>
      <c r="D67" s="160"/>
      <c r="E67" s="61">
        <f t="shared" ref="E67:BP70" ca="1" si="45">ROUND(MOD(E37 *10000,10),0)</f>
        <v>0</v>
      </c>
      <c r="F67" s="61">
        <f t="shared" ca="1" si="45"/>
        <v>0</v>
      </c>
      <c r="G67" s="61">
        <f t="shared" ca="1" si="45"/>
        <v>0</v>
      </c>
      <c r="H67" s="61">
        <f t="shared" ca="1" si="45"/>
        <v>0</v>
      </c>
      <c r="I67" s="61">
        <f t="shared" ca="1" si="45"/>
        <v>0</v>
      </c>
      <c r="J67" s="61">
        <f t="shared" ca="1" si="45"/>
        <v>0</v>
      </c>
      <c r="K67" s="61">
        <f t="shared" ca="1" si="45"/>
        <v>0</v>
      </c>
      <c r="L67" s="61">
        <f t="shared" ca="1" si="45"/>
        <v>0</v>
      </c>
      <c r="M67" s="61">
        <f t="shared" ca="1" si="45"/>
        <v>0</v>
      </c>
      <c r="N67" s="61">
        <f t="shared" ca="1" si="45"/>
        <v>0</v>
      </c>
      <c r="O67" s="61">
        <f t="shared" ca="1" si="45"/>
        <v>0</v>
      </c>
      <c r="P67" s="61">
        <f t="shared" ca="1" si="45"/>
        <v>0</v>
      </c>
      <c r="Q67" s="61">
        <f t="shared" ca="1" si="45"/>
        <v>0</v>
      </c>
      <c r="R67" s="61">
        <f t="shared" ca="1" si="45"/>
        <v>0</v>
      </c>
      <c r="S67" s="61">
        <f t="shared" ca="1" si="45"/>
        <v>0</v>
      </c>
      <c r="T67" s="61">
        <f t="shared" ca="1" si="45"/>
        <v>0</v>
      </c>
      <c r="U67" s="61">
        <f t="shared" ca="1" si="45"/>
        <v>0</v>
      </c>
      <c r="V67" s="61">
        <f t="shared" ca="1" si="45"/>
        <v>0</v>
      </c>
      <c r="W67" s="61">
        <f t="shared" ca="1" si="45"/>
        <v>0</v>
      </c>
      <c r="X67" s="61">
        <f t="shared" ca="1" si="45"/>
        <v>0</v>
      </c>
      <c r="Y67" s="61">
        <f t="shared" ca="1" si="45"/>
        <v>0</v>
      </c>
      <c r="Z67" s="61">
        <f t="shared" ca="1" si="45"/>
        <v>0</v>
      </c>
      <c r="AA67" s="61">
        <f t="shared" ca="1" si="45"/>
        <v>0</v>
      </c>
      <c r="AB67" s="61">
        <f t="shared" ca="1" si="45"/>
        <v>0</v>
      </c>
      <c r="AC67" s="61">
        <f t="shared" ca="1" si="45"/>
        <v>0</v>
      </c>
      <c r="AD67" s="61">
        <f t="shared" ca="1" si="45"/>
        <v>0</v>
      </c>
      <c r="AE67" s="61">
        <f t="shared" ca="1" si="45"/>
        <v>0</v>
      </c>
      <c r="AF67" s="61">
        <f t="shared" ca="1" si="45"/>
        <v>0</v>
      </c>
      <c r="AG67" s="61">
        <f t="shared" ca="1" si="45"/>
        <v>0</v>
      </c>
      <c r="AH67" s="61">
        <f t="shared" ca="1" si="45"/>
        <v>0</v>
      </c>
      <c r="AI67" s="61">
        <f t="shared" ca="1" si="45"/>
        <v>0</v>
      </c>
      <c r="AJ67" s="61">
        <f t="shared" ca="1" si="45"/>
        <v>0</v>
      </c>
      <c r="AK67" s="61">
        <f t="shared" ca="1" si="45"/>
        <v>0</v>
      </c>
      <c r="AL67" s="61">
        <f t="shared" ca="1" si="45"/>
        <v>0</v>
      </c>
      <c r="AM67" s="61">
        <f t="shared" ca="1" si="45"/>
        <v>0</v>
      </c>
      <c r="AN67" s="61">
        <f t="shared" ca="1" si="45"/>
        <v>0</v>
      </c>
      <c r="AO67" s="61">
        <f t="shared" ca="1" si="45"/>
        <v>0</v>
      </c>
      <c r="AP67" s="61">
        <f t="shared" ca="1" si="45"/>
        <v>0</v>
      </c>
      <c r="AQ67" s="61">
        <f t="shared" ca="1" si="45"/>
        <v>0</v>
      </c>
      <c r="AR67" s="61">
        <f t="shared" ca="1" si="45"/>
        <v>0</v>
      </c>
      <c r="AS67" s="61">
        <f t="shared" ca="1" si="45"/>
        <v>0</v>
      </c>
      <c r="AT67" s="61">
        <f t="shared" ca="1" si="45"/>
        <v>0</v>
      </c>
      <c r="AU67" s="61">
        <f t="shared" ca="1" si="45"/>
        <v>0</v>
      </c>
      <c r="AV67" s="61">
        <f t="shared" ca="1" si="45"/>
        <v>0</v>
      </c>
      <c r="AW67" s="61">
        <f t="shared" ca="1" si="45"/>
        <v>0</v>
      </c>
      <c r="AX67" s="61">
        <f t="shared" ca="1" si="45"/>
        <v>0</v>
      </c>
      <c r="AY67" s="61">
        <f t="shared" ca="1" si="45"/>
        <v>0</v>
      </c>
      <c r="AZ67" s="61">
        <f t="shared" ca="1" si="45"/>
        <v>0</v>
      </c>
      <c r="BA67" s="61">
        <f t="shared" ca="1" si="45"/>
        <v>0</v>
      </c>
      <c r="BB67" s="61">
        <f t="shared" ca="1" si="45"/>
        <v>0</v>
      </c>
      <c r="BC67" s="61">
        <f t="shared" ca="1" si="45"/>
        <v>0</v>
      </c>
      <c r="BD67" s="61">
        <f t="shared" ca="1" si="45"/>
        <v>0</v>
      </c>
      <c r="BE67" s="61">
        <f t="shared" ca="1" si="45"/>
        <v>0</v>
      </c>
      <c r="BF67" s="61">
        <f t="shared" ca="1" si="45"/>
        <v>0</v>
      </c>
      <c r="BG67" s="61">
        <f t="shared" ca="1" si="45"/>
        <v>0</v>
      </c>
      <c r="BH67" s="61">
        <f t="shared" ca="1" si="45"/>
        <v>0</v>
      </c>
      <c r="BI67" s="61">
        <f t="shared" ca="1" si="45"/>
        <v>0</v>
      </c>
      <c r="BJ67" s="61">
        <f t="shared" ca="1" si="45"/>
        <v>0</v>
      </c>
      <c r="BK67" s="61">
        <f t="shared" ca="1" si="45"/>
        <v>0</v>
      </c>
      <c r="BL67" s="61">
        <f t="shared" ca="1" si="45"/>
        <v>0</v>
      </c>
      <c r="BM67" s="61">
        <f t="shared" ca="1" si="45"/>
        <v>0</v>
      </c>
      <c r="BN67" s="61">
        <f t="shared" ca="1" si="45"/>
        <v>0</v>
      </c>
      <c r="BO67" s="61">
        <f t="shared" ca="1" si="45"/>
        <v>0</v>
      </c>
      <c r="BP67" s="61">
        <f t="shared" ca="1" si="45"/>
        <v>0</v>
      </c>
      <c r="BQ67" s="61">
        <f t="shared" ca="1" si="42"/>
        <v>0</v>
      </c>
      <c r="BR67" s="61">
        <f t="shared" ca="1" si="43"/>
        <v>0</v>
      </c>
      <c r="BS67" s="61">
        <f t="shared" ca="1" si="43"/>
        <v>0</v>
      </c>
      <c r="BT67" s="61">
        <f t="shared" ca="1" si="43"/>
        <v>0</v>
      </c>
      <c r="BU67" s="61">
        <f t="shared" ca="1" si="43"/>
        <v>0</v>
      </c>
      <c r="BV67" s="61">
        <f t="shared" ca="1" si="43"/>
        <v>0</v>
      </c>
      <c r="BW67" s="61">
        <f t="shared" ca="1" si="43"/>
        <v>0</v>
      </c>
      <c r="BX67" s="61">
        <f t="shared" ca="1" si="43"/>
        <v>0</v>
      </c>
      <c r="BY67" s="61">
        <f t="shared" ca="1" si="43"/>
        <v>0</v>
      </c>
      <c r="BZ67" s="61">
        <f t="shared" ca="1" si="43"/>
        <v>0</v>
      </c>
      <c r="CA67" s="61">
        <f t="shared" ca="1" si="43"/>
        <v>0</v>
      </c>
      <c r="CB67" s="61">
        <f t="shared" ca="1" si="43"/>
        <v>0</v>
      </c>
      <c r="CC67" s="61">
        <f t="shared" ca="1" si="43"/>
        <v>0</v>
      </c>
      <c r="CD67" s="61">
        <f t="shared" ca="1" si="43"/>
        <v>0</v>
      </c>
      <c r="CE67" s="61">
        <f t="shared" ca="1" si="43"/>
        <v>0</v>
      </c>
      <c r="CF67" s="61">
        <f t="shared" ca="1" si="43"/>
        <v>0</v>
      </c>
      <c r="CG67" s="61">
        <f t="shared" ca="1" si="43"/>
        <v>0</v>
      </c>
      <c r="CH67" s="61">
        <f t="shared" ca="1" si="43"/>
        <v>0</v>
      </c>
      <c r="CI67" s="61">
        <f t="shared" ca="1" si="43"/>
        <v>0</v>
      </c>
      <c r="CJ67" s="61">
        <f t="shared" ca="1" si="43"/>
        <v>0</v>
      </c>
      <c r="CK67" s="61">
        <f t="shared" ca="1" si="43"/>
        <v>0</v>
      </c>
      <c r="CL67" s="61">
        <f t="shared" ca="1" si="43"/>
        <v>0</v>
      </c>
      <c r="CM67" s="61">
        <f t="shared" ca="1" si="43"/>
        <v>0</v>
      </c>
      <c r="CN67" s="61">
        <f t="shared" ca="1" si="43"/>
        <v>0</v>
      </c>
      <c r="CO67" s="61">
        <f t="shared" ca="1" si="43"/>
        <v>0</v>
      </c>
      <c r="CP67" s="61">
        <f t="shared" ca="1" si="43"/>
        <v>0</v>
      </c>
      <c r="CQ67" s="61">
        <f t="shared" ca="1" si="43"/>
        <v>0</v>
      </c>
      <c r="CR67" s="61">
        <f t="shared" ca="1" si="43"/>
        <v>0</v>
      </c>
      <c r="CS67" s="61">
        <f t="shared" ca="1" si="43"/>
        <v>0</v>
      </c>
      <c r="CT67" s="61">
        <f t="shared" ca="1" si="43"/>
        <v>0</v>
      </c>
      <c r="CU67" s="61">
        <f t="shared" ca="1" si="43"/>
        <v>0</v>
      </c>
      <c r="CV67" s="61">
        <f t="shared" ca="1" si="43"/>
        <v>0</v>
      </c>
      <c r="CW67" s="61">
        <f t="shared" ca="1" si="43"/>
        <v>0</v>
      </c>
      <c r="CX67" s="61">
        <f t="shared" ca="1" si="43"/>
        <v>0</v>
      </c>
      <c r="CY67" s="61">
        <f t="shared" ca="1" si="43"/>
        <v>0</v>
      </c>
      <c r="CZ67" s="61">
        <f t="shared" ca="1" si="43"/>
        <v>0</v>
      </c>
      <c r="DA67" s="61">
        <f t="shared" ca="1" si="43"/>
        <v>0</v>
      </c>
      <c r="DB67" s="61">
        <f t="shared" ca="1" si="43"/>
        <v>0</v>
      </c>
      <c r="DC67" s="61">
        <f t="shared" ca="1" si="43"/>
        <v>0</v>
      </c>
      <c r="DD67" s="61">
        <f t="shared" ca="1" si="43"/>
        <v>0</v>
      </c>
      <c r="DE67" s="61">
        <f t="shared" ca="1" si="43"/>
        <v>0</v>
      </c>
      <c r="DF67" s="61">
        <f t="shared" ca="1" si="43"/>
        <v>0</v>
      </c>
      <c r="DG67" s="61">
        <f t="shared" si="44"/>
        <v>0</v>
      </c>
      <c r="DH67" s="61"/>
      <c r="DI67" s="61"/>
      <c r="DJ67" s="61"/>
      <c r="DK67" s="61"/>
      <c r="DL67" s="61"/>
      <c r="DM67" s="157"/>
      <c r="DN67" s="157"/>
      <c r="DO67" s="157"/>
      <c r="DP67" s="159"/>
    </row>
    <row r="68" spans="1:120" x14ac:dyDescent="0.25">
      <c r="A68" s="61"/>
      <c r="B68" s="61"/>
      <c r="C68" s="61"/>
      <c r="D68" s="160"/>
      <c r="E68" s="61">
        <f t="shared" ca="1" si="45"/>
        <v>0</v>
      </c>
      <c r="F68" s="61">
        <f t="shared" ca="1" si="45"/>
        <v>0</v>
      </c>
      <c r="G68" s="61">
        <f t="shared" ca="1" si="45"/>
        <v>0</v>
      </c>
      <c r="H68" s="61">
        <f t="shared" ca="1" si="45"/>
        <v>0</v>
      </c>
      <c r="I68" s="61">
        <f t="shared" ca="1" si="45"/>
        <v>0</v>
      </c>
      <c r="J68" s="61">
        <f t="shared" ca="1" si="45"/>
        <v>0</v>
      </c>
      <c r="K68" s="61">
        <f t="shared" ca="1" si="45"/>
        <v>0</v>
      </c>
      <c r="L68" s="61">
        <f t="shared" ca="1" si="45"/>
        <v>0</v>
      </c>
      <c r="M68" s="61">
        <f t="shared" ca="1" si="45"/>
        <v>0</v>
      </c>
      <c r="N68" s="61">
        <f t="shared" ca="1" si="45"/>
        <v>0</v>
      </c>
      <c r="O68" s="61">
        <f t="shared" ca="1" si="45"/>
        <v>0</v>
      </c>
      <c r="P68" s="61">
        <f t="shared" ca="1" si="45"/>
        <v>0</v>
      </c>
      <c r="Q68" s="61">
        <f t="shared" ca="1" si="45"/>
        <v>0</v>
      </c>
      <c r="R68" s="61">
        <f t="shared" ca="1" si="45"/>
        <v>0</v>
      </c>
      <c r="S68" s="61">
        <f t="shared" ca="1" si="45"/>
        <v>0</v>
      </c>
      <c r="T68" s="61">
        <f t="shared" ca="1" si="45"/>
        <v>0</v>
      </c>
      <c r="U68" s="61">
        <f t="shared" ca="1" si="45"/>
        <v>0</v>
      </c>
      <c r="V68" s="61">
        <f t="shared" ca="1" si="45"/>
        <v>0</v>
      </c>
      <c r="W68" s="61">
        <f t="shared" ca="1" si="45"/>
        <v>0</v>
      </c>
      <c r="X68" s="61">
        <f t="shared" ca="1" si="45"/>
        <v>0</v>
      </c>
      <c r="Y68" s="61">
        <f t="shared" ca="1" si="45"/>
        <v>0</v>
      </c>
      <c r="Z68" s="61">
        <f t="shared" ca="1" si="45"/>
        <v>0</v>
      </c>
      <c r="AA68" s="61">
        <f t="shared" ca="1" si="45"/>
        <v>0</v>
      </c>
      <c r="AB68" s="61">
        <f t="shared" ca="1" si="45"/>
        <v>0</v>
      </c>
      <c r="AC68" s="61">
        <f t="shared" ca="1" si="45"/>
        <v>0</v>
      </c>
      <c r="AD68" s="61">
        <f t="shared" ca="1" si="45"/>
        <v>0</v>
      </c>
      <c r="AE68" s="61">
        <f t="shared" ca="1" si="45"/>
        <v>0</v>
      </c>
      <c r="AF68" s="61">
        <f t="shared" ca="1" si="45"/>
        <v>0</v>
      </c>
      <c r="AG68" s="61">
        <f t="shared" ca="1" si="45"/>
        <v>0</v>
      </c>
      <c r="AH68" s="61">
        <f t="shared" ca="1" si="45"/>
        <v>0</v>
      </c>
      <c r="AI68" s="61">
        <f t="shared" ca="1" si="45"/>
        <v>0</v>
      </c>
      <c r="AJ68" s="61">
        <f t="shared" ca="1" si="45"/>
        <v>0</v>
      </c>
      <c r="AK68" s="61">
        <f t="shared" ca="1" si="45"/>
        <v>0</v>
      </c>
      <c r="AL68" s="61">
        <f t="shared" ca="1" si="45"/>
        <v>0</v>
      </c>
      <c r="AM68" s="61">
        <f t="shared" ca="1" si="45"/>
        <v>0</v>
      </c>
      <c r="AN68" s="61">
        <f t="shared" ca="1" si="45"/>
        <v>0</v>
      </c>
      <c r="AO68" s="61">
        <f t="shared" ca="1" si="45"/>
        <v>0</v>
      </c>
      <c r="AP68" s="61">
        <f t="shared" ca="1" si="45"/>
        <v>0</v>
      </c>
      <c r="AQ68" s="61">
        <f t="shared" ca="1" si="45"/>
        <v>0</v>
      </c>
      <c r="AR68" s="61">
        <f t="shared" ca="1" si="45"/>
        <v>0</v>
      </c>
      <c r="AS68" s="61">
        <f t="shared" ca="1" si="45"/>
        <v>0</v>
      </c>
      <c r="AT68" s="61">
        <f t="shared" ca="1" si="45"/>
        <v>0</v>
      </c>
      <c r="AU68" s="61">
        <f t="shared" ca="1" si="45"/>
        <v>0</v>
      </c>
      <c r="AV68" s="61">
        <f t="shared" ca="1" si="45"/>
        <v>0</v>
      </c>
      <c r="AW68" s="61">
        <f t="shared" ca="1" si="45"/>
        <v>0</v>
      </c>
      <c r="AX68" s="61">
        <f t="shared" ca="1" si="45"/>
        <v>0</v>
      </c>
      <c r="AY68" s="61">
        <f t="shared" ca="1" si="45"/>
        <v>0</v>
      </c>
      <c r="AZ68" s="61">
        <f t="shared" ca="1" si="45"/>
        <v>0</v>
      </c>
      <c r="BA68" s="61">
        <f t="shared" ca="1" si="45"/>
        <v>0</v>
      </c>
      <c r="BB68" s="61">
        <f t="shared" ca="1" si="45"/>
        <v>0</v>
      </c>
      <c r="BC68" s="61">
        <f t="shared" ca="1" si="45"/>
        <v>0</v>
      </c>
      <c r="BD68" s="61">
        <f t="shared" ca="1" si="45"/>
        <v>0</v>
      </c>
      <c r="BE68" s="61">
        <f t="shared" ca="1" si="45"/>
        <v>0</v>
      </c>
      <c r="BF68" s="61">
        <f t="shared" ca="1" si="45"/>
        <v>0</v>
      </c>
      <c r="BG68" s="61">
        <f t="shared" ca="1" si="45"/>
        <v>0</v>
      </c>
      <c r="BH68" s="61">
        <f t="shared" ca="1" si="45"/>
        <v>0</v>
      </c>
      <c r="BI68" s="61">
        <f t="shared" ca="1" si="45"/>
        <v>0</v>
      </c>
      <c r="BJ68" s="61">
        <f t="shared" ca="1" si="45"/>
        <v>0</v>
      </c>
      <c r="BK68" s="61">
        <f t="shared" ca="1" si="45"/>
        <v>3</v>
      </c>
      <c r="BL68" s="61">
        <f t="shared" ca="1" si="45"/>
        <v>0</v>
      </c>
      <c r="BM68" s="61">
        <f t="shared" ca="1" si="45"/>
        <v>0</v>
      </c>
      <c r="BN68" s="61">
        <f t="shared" ca="1" si="45"/>
        <v>0</v>
      </c>
      <c r="BO68" s="61">
        <f t="shared" ca="1" si="45"/>
        <v>0</v>
      </c>
      <c r="BP68" s="61">
        <f t="shared" ca="1" si="45"/>
        <v>0</v>
      </c>
      <c r="BQ68" s="61">
        <f t="shared" ca="1" si="42"/>
        <v>0</v>
      </c>
      <c r="BR68" s="61">
        <f t="shared" ca="1" si="43"/>
        <v>0</v>
      </c>
      <c r="BS68" s="61">
        <f t="shared" ca="1" si="43"/>
        <v>0</v>
      </c>
      <c r="BT68" s="61">
        <f t="shared" ca="1" si="43"/>
        <v>3</v>
      </c>
      <c r="BU68" s="61">
        <f t="shared" ca="1" si="43"/>
        <v>0</v>
      </c>
      <c r="BV68" s="61">
        <f t="shared" ca="1" si="43"/>
        <v>0</v>
      </c>
      <c r="BW68" s="61">
        <f t="shared" ca="1" si="43"/>
        <v>0</v>
      </c>
      <c r="BX68" s="61">
        <f t="shared" ca="1" si="43"/>
        <v>0</v>
      </c>
      <c r="BY68" s="61">
        <f t="shared" ca="1" si="43"/>
        <v>0</v>
      </c>
      <c r="BZ68" s="61">
        <f t="shared" ca="1" si="43"/>
        <v>0</v>
      </c>
      <c r="CA68" s="61">
        <f t="shared" ca="1" si="43"/>
        <v>0</v>
      </c>
      <c r="CB68" s="61">
        <f t="shared" ca="1" si="43"/>
        <v>0</v>
      </c>
      <c r="CC68" s="61">
        <f t="shared" ca="1" si="43"/>
        <v>3</v>
      </c>
      <c r="CD68" s="61">
        <f t="shared" ca="1" si="43"/>
        <v>0</v>
      </c>
      <c r="CE68" s="61">
        <f t="shared" ca="1" si="43"/>
        <v>0</v>
      </c>
      <c r="CF68" s="61">
        <f t="shared" ca="1" si="43"/>
        <v>0</v>
      </c>
      <c r="CG68" s="61">
        <f t="shared" ca="1" si="43"/>
        <v>0</v>
      </c>
      <c r="CH68" s="61">
        <f t="shared" ca="1" si="43"/>
        <v>0</v>
      </c>
      <c r="CI68" s="61">
        <f t="shared" ca="1" si="43"/>
        <v>0</v>
      </c>
      <c r="CJ68" s="61">
        <f t="shared" ca="1" si="43"/>
        <v>0</v>
      </c>
      <c r="CK68" s="61">
        <f t="shared" ca="1" si="43"/>
        <v>0</v>
      </c>
      <c r="CL68" s="61">
        <f t="shared" ca="1" si="43"/>
        <v>0</v>
      </c>
      <c r="CM68" s="61">
        <f t="shared" ca="1" si="43"/>
        <v>0</v>
      </c>
      <c r="CN68" s="61">
        <f t="shared" ca="1" si="43"/>
        <v>0</v>
      </c>
      <c r="CO68" s="61">
        <f t="shared" ca="1" si="43"/>
        <v>0</v>
      </c>
      <c r="CP68" s="61">
        <f t="shared" ca="1" si="43"/>
        <v>0</v>
      </c>
      <c r="CQ68" s="61">
        <f t="shared" ca="1" si="43"/>
        <v>0</v>
      </c>
      <c r="CR68" s="61">
        <f t="shared" ca="1" si="43"/>
        <v>0</v>
      </c>
      <c r="CS68" s="61">
        <f t="shared" ca="1" si="43"/>
        <v>0</v>
      </c>
      <c r="CT68" s="61">
        <f t="shared" ca="1" si="43"/>
        <v>0</v>
      </c>
      <c r="CU68" s="61">
        <f t="shared" ca="1" si="43"/>
        <v>0</v>
      </c>
      <c r="CV68" s="61">
        <f t="shared" ca="1" si="43"/>
        <v>0</v>
      </c>
      <c r="CW68" s="61">
        <f t="shared" ca="1" si="43"/>
        <v>0</v>
      </c>
      <c r="CX68" s="61">
        <f t="shared" ca="1" si="43"/>
        <v>0</v>
      </c>
      <c r="CY68" s="61">
        <f t="shared" ca="1" si="43"/>
        <v>0</v>
      </c>
      <c r="CZ68" s="61">
        <f t="shared" ca="1" si="43"/>
        <v>0</v>
      </c>
      <c r="DA68" s="61">
        <f t="shared" ca="1" si="43"/>
        <v>0</v>
      </c>
      <c r="DB68" s="61">
        <f t="shared" ca="1" si="43"/>
        <v>0</v>
      </c>
      <c r="DC68" s="61">
        <f t="shared" ca="1" si="43"/>
        <v>0</v>
      </c>
      <c r="DD68" s="61">
        <f t="shared" ca="1" si="43"/>
        <v>0</v>
      </c>
      <c r="DE68" s="61">
        <f t="shared" ca="1" si="43"/>
        <v>0</v>
      </c>
      <c r="DF68" s="61">
        <f t="shared" ca="1" si="43"/>
        <v>0</v>
      </c>
      <c r="DG68" s="61"/>
      <c r="DH68" s="61"/>
      <c r="DI68" s="61"/>
      <c r="DJ68" s="61"/>
      <c r="DK68" s="61"/>
      <c r="DL68" s="61"/>
      <c r="DM68" s="157"/>
      <c r="DN68" s="157"/>
      <c r="DO68" s="157"/>
      <c r="DP68" s="159"/>
    </row>
    <row r="69" spans="1:120" x14ac:dyDescent="0.25">
      <c r="A69" s="61"/>
      <c r="B69" s="61"/>
      <c r="C69" s="61"/>
      <c r="D69" s="160"/>
      <c r="E69" s="61">
        <f t="shared" ca="1" si="45"/>
        <v>0</v>
      </c>
      <c r="F69" s="61">
        <f t="shared" ca="1" si="45"/>
        <v>0</v>
      </c>
      <c r="G69" s="61">
        <f t="shared" ca="1" si="45"/>
        <v>0</v>
      </c>
      <c r="H69" s="61">
        <f t="shared" ca="1" si="45"/>
        <v>0</v>
      </c>
      <c r="I69" s="61">
        <f t="shared" ca="1" si="45"/>
        <v>0</v>
      </c>
      <c r="J69" s="61">
        <f t="shared" ca="1" si="45"/>
        <v>0</v>
      </c>
      <c r="K69" s="61">
        <f t="shared" ca="1" si="45"/>
        <v>0</v>
      </c>
      <c r="L69" s="61">
        <f t="shared" ca="1" si="45"/>
        <v>0</v>
      </c>
      <c r="M69" s="61">
        <f t="shared" ca="1" si="45"/>
        <v>0</v>
      </c>
      <c r="N69" s="61">
        <f t="shared" ca="1" si="45"/>
        <v>0</v>
      </c>
      <c r="O69" s="61">
        <f t="shared" ca="1" si="45"/>
        <v>0</v>
      </c>
      <c r="P69" s="61">
        <f t="shared" ca="1" si="45"/>
        <v>0</v>
      </c>
      <c r="Q69" s="61">
        <f t="shared" ca="1" si="45"/>
        <v>0</v>
      </c>
      <c r="R69" s="61">
        <f t="shared" ca="1" si="45"/>
        <v>0</v>
      </c>
      <c r="S69" s="61">
        <f t="shared" ca="1" si="45"/>
        <v>0</v>
      </c>
      <c r="T69" s="61">
        <f t="shared" ca="1" si="45"/>
        <v>0</v>
      </c>
      <c r="U69" s="61">
        <f t="shared" ca="1" si="45"/>
        <v>0</v>
      </c>
      <c r="V69" s="61">
        <f t="shared" ca="1" si="45"/>
        <v>0</v>
      </c>
      <c r="W69" s="61">
        <f t="shared" ca="1" si="45"/>
        <v>0</v>
      </c>
      <c r="X69" s="61">
        <f t="shared" ca="1" si="45"/>
        <v>0</v>
      </c>
      <c r="Y69" s="61">
        <f t="shared" ca="1" si="45"/>
        <v>0</v>
      </c>
      <c r="Z69" s="61">
        <f t="shared" ca="1" si="45"/>
        <v>0</v>
      </c>
      <c r="AA69" s="61">
        <f t="shared" ca="1" si="45"/>
        <v>0</v>
      </c>
      <c r="AB69" s="61">
        <f t="shared" ca="1" si="45"/>
        <v>0</v>
      </c>
      <c r="AC69" s="61">
        <f t="shared" ca="1" si="45"/>
        <v>0</v>
      </c>
      <c r="AD69" s="61">
        <f t="shared" ca="1" si="45"/>
        <v>0</v>
      </c>
      <c r="AE69" s="61">
        <f t="shared" ca="1" si="45"/>
        <v>0</v>
      </c>
      <c r="AF69" s="61">
        <f t="shared" ca="1" si="45"/>
        <v>0</v>
      </c>
      <c r="AG69" s="61">
        <f t="shared" ca="1" si="45"/>
        <v>0</v>
      </c>
      <c r="AH69" s="61">
        <f t="shared" ca="1" si="45"/>
        <v>0</v>
      </c>
      <c r="AI69" s="61">
        <f t="shared" ca="1" si="45"/>
        <v>0</v>
      </c>
      <c r="AJ69" s="61">
        <f t="shared" ca="1" si="45"/>
        <v>0</v>
      </c>
      <c r="AK69" s="61">
        <f t="shared" ca="1" si="45"/>
        <v>0</v>
      </c>
      <c r="AL69" s="61">
        <f t="shared" ca="1" si="45"/>
        <v>0</v>
      </c>
      <c r="AM69" s="61">
        <f t="shared" ca="1" si="45"/>
        <v>0</v>
      </c>
      <c r="AN69" s="61">
        <f t="shared" ca="1" si="45"/>
        <v>0</v>
      </c>
      <c r="AO69" s="61">
        <f t="shared" ca="1" si="45"/>
        <v>0</v>
      </c>
      <c r="AP69" s="61">
        <f t="shared" ca="1" si="45"/>
        <v>0</v>
      </c>
      <c r="AQ69" s="61">
        <f t="shared" ca="1" si="45"/>
        <v>0</v>
      </c>
      <c r="AR69" s="61">
        <f t="shared" ca="1" si="45"/>
        <v>0</v>
      </c>
      <c r="AS69" s="61">
        <f t="shared" ca="1" si="45"/>
        <v>0</v>
      </c>
      <c r="AT69" s="61">
        <f t="shared" ca="1" si="45"/>
        <v>0</v>
      </c>
      <c r="AU69" s="61">
        <f t="shared" ca="1" si="45"/>
        <v>0</v>
      </c>
      <c r="AV69" s="61">
        <f t="shared" ca="1" si="45"/>
        <v>0</v>
      </c>
      <c r="AW69" s="61">
        <f t="shared" ca="1" si="45"/>
        <v>0</v>
      </c>
      <c r="AX69" s="61">
        <f t="shared" ca="1" si="45"/>
        <v>0</v>
      </c>
      <c r="AY69" s="61">
        <f t="shared" ca="1" si="45"/>
        <v>0</v>
      </c>
      <c r="AZ69" s="61">
        <f t="shared" ca="1" si="45"/>
        <v>0</v>
      </c>
      <c r="BA69" s="61">
        <f t="shared" ca="1" si="45"/>
        <v>0</v>
      </c>
      <c r="BB69" s="61">
        <f t="shared" ca="1" si="45"/>
        <v>0</v>
      </c>
      <c r="BC69" s="61">
        <f t="shared" ca="1" si="45"/>
        <v>0</v>
      </c>
      <c r="BD69" s="61">
        <f t="shared" ca="1" si="45"/>
        <v>0</v>
      </c>
      <c r="BE69" s="61">
        <f t="shared" ca="1" si="45"/>
        <v>0</v>
      </c>
      <c r="BF69" s="61">
        <f t="shared" ca="1" si="45"/>
        <v>0</v>
      </c>
      <c r="BG69" s="61">
        <f t="shared" ca="1" si="45"/>
        <v>0</v>
      </c>
      <c r="BH69" s="61">
        <f t="shared" ca="1" si="45"/>
        <v>0</v>
      </c>
      <c r="BI69" s="61">
        <f t="shared" ca="1" si="45"/>
        <v>0</v>
      </c>
      <c r="BJ69" s="61">
        <f t="shared" ca="1" si="45"/>
        <v>0</v>
      </c>
      <c r="BK69" s="61">
        <f t="shared" ca="1" si="45"/>
        <v>0</v>
      </c>
      <c r="BL69" s="61">
        <f t="shared" ca="1" si="45"/>
        <v>0</v>
      </c>
      <c r="BM69" s="61">
        <f t="shared" ca="1" si="45"/>
        <v>0</v>
      </c>
      <c r="BN69" s="61">
        <f t="shared" ca="1" si="45"/>
        <v>0</v>
      </c>
      <c r="BO69" s="61">
        <f t="shared" ca="1" si="45"/>
        <v>0</v>
      </c>
      <c r="BP69" s="61">
        <f t="shared" ca="1" si="45"/>
        <v>0</v>
      </c>
      <c r="BQ69" s="61">
        <f t="shared" ca="1" si="42"/>
        <v>0</v>
      </c>
      <c r="BR69" s="61">
        <f t="shared" ca="1" si="43"/>
        <v>0</v>
      </c>
      <c r="BS69" s="61">
        <f t="shared" ca="1" si="43"/>
        <v>0</v>
      </c>
      <c r="BT69" s="61">
        <f t="shared" ca="1" si="43"/>
        <v>0</v>
      </c>
      <c r="BU69" s="61">
        <f t="shared" ca="1" si="43"/>
        <v>0</v>
      </c>
      <c r="BV69" s="61">
        <f t="shared" ca="1" si="43"/>
        <v>0</v>
      </c>
      <c r="BW69" s="61">
        <f t="shared" ca="1" si="43"/>
        <v>0</v>
      </c>
      <c r="BX69" s="61">
        <f t="shared" ca="1" si="43"/>
        <v>0</v>
      </c>
      <c r="BY69" s="61">
        <f t="shared" ca="1" si="43"/>
        <v>0</v>
      </c>
      <c r="BZ69" s="61">
        <f t="shared" ca="1" si="43"/>
        <v>0</v>
      </c>
      <c r="CA69" s="61">
        <f t="shared" ca="1" si="43"/>
        <v>0</v>
      </c>
      <c r="CB69" s="61">
        <f t="shared" ca="1" si="43"/>
        <v>0</v>
      </c>
      <c r="CC69" s="61">
        <f t="shared" ca="1" si="43"/>
        <v>0</v>
      </c>
      <c r="CD69" s="61">
        <f t="shared" ca="1" si="43"/>
        <v>0</v>
      </c>
      <c r="CE69" s="61">
        <f t="shared" ca="1" si="43"/>
        <v>0</v>
      </c>
      <c r="CF69" s="61">
        <f t="shared" ca="1" si="43"/>
        <v>0</v>
      </c>
      <c r="CG69" s="61">
        <f t="shared" ca="1" si="43"/>
        <v>0</v>
      </c>
      <c r="CH69" s="61">
        <f t="shared" ca="1" si="43"/>
        <v>0</v>
      </c>
      <c r="CI69" s="61">
        <f t="shared" ca="1" si="43"/>
        <v>0</v>
      </c>
      <c r="CJ69" s="61">
        <f t="shared" ca="1" si="43"/>
        <v>0</v>
      </c>
      <c r="CK69" s="61">
        <f t="shared" ca="1" si="43"/>
        <v>0</v>
      </c>
      <c r="CL69" s="61">
        <f t="shared" ca="1" si="43"/>
        <v>0</v>
      </c>
      <c r="CM69" s="61">
        <f t="shared" ca="1" si="43"/>
        <v>0</v>
      </c>
      <c r="CN69" s="61">
        <f t="shared" ca="1" si="43"/>
        <v>0</v>
      </c>
      <c r="CO69" s="61">
        <f t="shared" ca="1" si="43"/>
        <v>0</v>
      </c>
      <c r="CP69" s="61">
        <f t="shared" ca="1" si="43"/>
        <v>0</v>
      </c>
      <c r="CQ69" s="61">
        <f t="shared" ca="1" si="43"/>
        <v>0</v>
      </c>
      <c r="CR69" s="61">
        <f t="shared" ca="1" si="43"/>
        <v>0</v>
      </c>
      <c r="CS69" s="61">
        <f t="shared" ca="1" si="43"/>
        <v>0</v>
      </c>
      <c r="CT69" s="61">
        <f t="shared" ca="1" si="43"/>
        <v>0</v>
      </c>
      <c r="CU69" s="61">
        <f t="shared" ca="1" si="43"/>
        <v>0</v>
      </c>
      <c r="CV69" s="61">
        <f t="shared" ca="1" si="43"/>
        <v>0</v>
      </c>
      <c r="CW69" s="61">
        <f t="shared" ca="1" si="43"/>
        <v>0</v>
      </c>
      <c r="CX69" s="61">
        <f t="shared" ca="1" si="43"/>
        <v>0</v>
      </c>
      <c r="CY69" s="61">
        <f t="shared" ca="1" si="43"/>
        <v>0</v>
      </c>
      <c r="CZ69" s="61">
        <f t="shared" ca="1" si="43"/>
        <v>0</v>
      </c>
      <c r="DA69" s="61">
        <f t="shared" ca="1" si="43"/>
        <v>0</v>
      </c>
      <c r="DB69" s="61">
        <f t="shared" ca="1" si="43"/>
        <v>0</v>
      </c>
      <c r="DC69" s="61">
        <f t="shared" ca="1" si="43"/>
        <v>0</v>
      </c>
      <c r="DD69" s="61">
        <f t="shared" ca="1" si="43"/>
        <v>0</v>
      </c>
      <c r="DE69" s="61">
        <f t="shared" ca="1" si="43"/>
        <v>0</v>
      </c>
      <c r="DF69" s="61">
        <f t="shared" ca="1" si="43"/>
        <v>0</v>
      </c>
      <c r="DG69" s="61"/>
      <c r="DH69" s="61"/>
      <c r="DI69" s="61"/>
      <c r="DJ69" s="61"/>
      <c r="DK69" s="61"/>
      <c r="DL69" s="61"/>
      <c r="DM69" s="157"/>
      <c r="DN69" s="157"/>
      <c r="DO69" s="157"/>
      <c r="DP69" s="159"/>
    </row>
    <row r="70" spans="1:120" x14ac:dyDescent="0.25">
      <c r="A70" s="61"/>
      <c r="B70" s="61"/>
      <c r="C70" s="61"/>
      <c r="D70" s="160"/>
      <c r="E70" s="61">
        <f t="shared" ca="1" si="45"/>
        <v>0</v>
      </c>
      <c r="F70" s="61">
        <f t="shared" ca="1" si="45"/>
        <v>0</v>
      </c>
      <c r="G70" s="61">
        <f t="shared" ca="1" si="45"/>
        <v>0</v>
      </c>
      <c r="H70" s="61">
        <f t="shared" ca="1" si="45"/>
        <v>0</v>
      </c>
      <c r="I70" s="61">
        <f t="shared" ca="1" si="45"/>
        <v>0</v>
      </c>
      <c r="J70" s="61">
        <f t="shared" ca="1" si="45"/>
        <v>0</v>
      </c>
      <c r="K70" s="61">
        <f t="shared" ca="1" si="45"/>
        <v>0</v>
      </c>
      <c r="L70" s="61">
        <f t="shared" ca="1" si="45"/>
        <v>0</v>
      </c>
      <c r="M70" s="61">
        <f t="shared" ca="1" si="45"/>
        <v>0</v>
      </c>
      <c r="N70" s="61">
        <f t="shared" ca="1" si="45"/>
        <v>0</v>
      </c>
      <c r="O70" s="61">
        <f t="shared" ca="1" si="45"/>
        <v>0</v>
      </c>
      <c r="P70" s="61">
        <f t="shared" ca="1" si="45"/>
        <v>0</v>
      </c>
      <c r="Q70" s="61">
        <f t="shared" ca="1" si="45"/>
        <v>0</v>
      </c>
      <c r="R70" s="61">
        <f t="shared" ca="1" si="45"/>
        <v>0</v>
      </c>
      <c r="S70" s="61">
        <f t="shared" ca="1" si="45"/>
        <v>0</v>
      </c>
      <c r="T70" s="61">
        <f t="shared" ca="1" si="45"/>
        <v>0</v>
      </c>
      <c r="U70" s="61">
        <f t="shared" ca="1" si="45"/>
        <v>0</v>
      </c>
      <c r="V70" s="61">
        <f t="shared" ca="1" si="45"/>
        <v>0</v>
      </c>
      <c r="W70" s="61">
        <f t="shared" ca="1" si="45"/>
        <v>0</v>
      </c>
      <c r="X70" s="61">
        <f t="shared" ca="1" si="45"/>
        <v>0</v>
      </c>
      <c r="Y70" s="61">
        <f t="shared" ca="1" si="45"/>
        <v>0</v>
      </c>
      <c r="Z70" s="61">
        <f t="shared" ca="1" si="45"/>
        <v>0</v>
      </c>
      <c r="AA70" s="61">
        <f t="shared" ca="1" si="45"/>
        <v>0</v>
      </c>
      <c r="AB70" s="61">
        <f t="shared" ca="1" si="45"/>
        <v>0</v>
      </c>
      <c r="AC70" s="61">
        <f t="shared" ca="1" si="45"/>
        <v>0</v>
      </c>
      <c r="AD70" s="61">
        <f t="shared" ca="1" si="45"/>
        <v>0</v>
      </c>
      <c r="AE70" s="61">
        <f t="shared" ca="1" si="45"/>
        <v>0</v>
      </c>
      <c r="AF70" s="61">
        <f t="shared" ca="1" si="45"/>
        <v>0</v>
      </c>
      <c r="AG70" s="61">
        <f t="shared" ca="1" si="45"/>
        <v>0</v>
      </c>
      <c r="AH70" s="61">
        <f t="shared" ca="1" si="45"/>
        <v>0</v>
      </c>
      <c r="AI70" s="61">
        <f t="shared" ca="1" si="45"/>
        <v>0</v>
      </c>
      <c r="AJ70" s="61">
        <f t="shared" ca="1" si="45"/>
        <v>0</v>
      </c>
      <c r="AK70" s="61">
        <f t="shared" ca="1" si="45"/>
        <v>0</v>
      </c>
      <c r="AL70" s="61">
        <f t="shared" ca="1" si="45"/>
        <v>0</v>
      </c>
      <c r="AM70" s="61">
        <f t="shared" ca="1" si="45"/>
        <v>0</v>
      </c>
      <c r="AN70" s="61">
        <f t="shared" ca="1" si="45"/>
        <v>0</v>
      </c>
      <c r="AO70" s="61">
        <f t="shared" ca="1" si="45"/>
        <v>0</v>
      </c>
      <c r="AP70" s="61">
        <f t="shared" ca="1" si="45"/>
        <v>0</v>
      </c>
      <c r="AQ70" s="61">
        <f t="shared" ca="1" si="45"/>
        <v>0</v>
      </c>
      <c r="AR70" s="61">
        <f t="shared" ca="1" si="45"/>
        <v>0</v>
      </c>
      <c r="AS70" s="61">
        <f t="shared" ca="1" si="45"/>
        <v>0</v>
      </c>
      <c r="AT70" s="61">
        <f t="shared" ca="1" si="45"/>
        <v>0</v>
      </c>
      <c r="AU70" s="61">
        <f t="shared" ca="1" si="45"/>
        <v>0</v>
      </c>
      <c r="AV70" s="61">
        <f t="shared" ca="1" si="45"/>
        <v>0</v>
      </c>
      <c r="AW70" s="61">
        <f t="shared" ca="1" si="45"/>
        <v>0</v>
      </c>
      <c r="AX70" s="61">
        <f t="shared" ca="1" si="45"/>
        <v>0</v>
      </c>
      <c r="AY70" s="61">
        <f t="shared" ca="1" si="45"/>
        <v>0</v>
      </c>
      <c r="AZ70" s="61">
        <f t="shared" ca="1" si="45"/>
        <v>0</v>
      </c>
      <c r="BA70" s="61">
        <f t="shared" ca="1" si="45"/>
        <v>0</v>
      </c>
      <c r="BB70" s="61">
        <f t="shared" ca="1" si="45"/>
        <v>0</v>
      </c>
      <c r="BC70" s="61">
        <f t="shared" ca="1" si="45"/>
        <v>0</v>
      </c>
      <c r="BD70" s="61">
        <f t="shared" ca="1" si="45"/>
        <v>0</v>
      </c>
      <c r="BE70" s="61">
        <f t="shared" ca="1" si="45"/>
        <v>0</v>
      </c>
      <c r="BF70" s="61">
        <f t="shared" ca="1" si="45"/>
        <v>0</v>
      </c>
      <c r="BG70" s="61">
        <f t="shared" ca="1" si="45"/>
        <v>0</v>
      </c>
      <c r="BH70" s="61">
        <f t="shared" ca="1" si="45"/>
        <v>0</v>
      </c>
      <c r="BI70" s="61">
        <f t="shared" ca="1" si="45"/>
        <v>0</v>
      </c>
      <c r="BJ70" s="61">
        <f t="shared" ca="1" si="45"/>
        <v>0</v>
      </c>
      <c r="BK70" s="61">
        <f t="shared" ca="1" si="45"/>
        <v>0</v>
      </c>
      <c r="BL70" s="61">
        <f t="shared" ca="1" si="45"/>
        <v>0</v>
      </c>
      <c r="BM70" s="61">
        <f t="shared" ca="1" si="45"/>
        <v>0</v>
      </c>
      <c r="BN70" s="61">
        <f t="shared" ca="1" si="45"/>
        <v>0</v>
      </c>
      <c r="BO70" s="61">
        <f t="shared" ca="1" si="45"/>
        <v>0</v>
      </c>
      <c r="BP70" s="61">
        <f t="shared" ref="BP70" ca="1" si="46">ROUND(MOD(BP40 *10000,10),0)</f>
        <v>0</v>
      </c>
      <c r="BQ70" s="61">
        <f t="shared" ca="1" si="42"/>
        <v>0</v>
      </c>
      <c r="BR70" s="61">
        <f t="shared" ca="1" si="43"/>
        <v>0</v>
      </c>
      <c r="BS70" s="61">
        <f t="shared" ca="1" si="43"/>
        <v>0</v>
      </c>
      <c r="BT70" s="61">
        <f t="shared" ca="1" si="43"/>
        <v>0</v>
      </c>
      <c r="BU70" s="61">
        <f t="shared" ca="1" si="43"/>
        <v>0</v>
      </c>
      <c r="BV70" s="61">
        <f t="shared" ca="1" si="43"/>
        <v>0</v>
      </c>
      <c r="BW70" s="61">
        <f t="shared" ca="1" si="43"/>
        <v>0</v>
      </c>
      <c r="BX70" s="61">
        <f t="shared" ca="1" si="43"/>
        <v>0</v>
      </c>
      <c r="BY70" s="61">
        <f t="shared" ca="1" si="43"/>
        <v>0</v>
      </c>
      <c r="BZ70" s="61">
        <f t="shared" ca="1" si="43"/>
        <v>0</v>
      </c>
      <c r="CA70" s="61">
        <f t="shared" ca="1" si="43"/>
        <v>0</v>
      </c>
      <c r="CB70" s="61">
        <f t="shared" ca="1" si="43"/>
        <v>0</v>
      </c>
      <c r="CC70" s="61">
        <f t="shared" ca="1" si="43"/>
        <v>0</v>
      </c>
      <c r="CD70" s="61">
        <f t="shared" ca="1" si="43"/>
        <v>0</v>
      </c>
      <c r="CE70" s="61">
        <f t="shared" ca="1" si="43"/>
        <v>0</v>
      </c>
      <c r="CF70" s="61">
        <f t="shared" ca="1" si="43"/>
        <v>0</v>
      </c>
      <c r="CG70" s="61">
        <f t="shared" ca="1" si="43"/>
        <v>0</v>
      </c>
      <c r="CH70" s="61">
        <f t="shared" ca="1" si="43"/>
        <v>0</v>
      </c>
      <c r="CI70" s="61">
        <f t="shared" ca="1" si="43"/>
        <v>0</v>
      </c>
      <c r="CJ70" s="61">
        <f t="shared" ca="1" si="43"/>
        <v>0</v>
      </c>
      <c r="CK70" s="61">
        <f t="shared" ca="1" si="43"/>
        <v>0</v>
      </c>
      <c r="CL70" s="61">
        <f t="shared" ca="1" si="43"/>
        <v>0</v>
      </c>
      <c r="CM70" s="61">
        <f t="shared" ca="1" si="43"/>
        <v>0</v>
      </c>
      <c r="CN70" s="61">
        <f t="shared" ca="1" si="43"/>
        <v>0</v>
      </c>
      <c r="CO70" s="61">
        <f t="shared" ca="1" si="43"/>
        <v>0</v>
      </c>
      <c r="CP70" s="61">
        <f t="shared" ca="1" si="43"/>
        <v>0</v>
      </c>
      <c r="CQ70" s="61">
        <f t="shared" ca="1" si="43"/>
        <v>0</v>
      </c>
      <c r="CR70" s="61">
        <f t="shared" ca="1" si="43"/>
        <v>0</v>
      </c>
      <c r="CS70" s="61">
        <f t="shared" ca="1" si="43"/>
        <v>0</v>
      </c>
      <c r="CT70" s="61">
        <f t="shared" ca="1" si="43"/>
        <v>0</v>
      </c>
      <c r="CU70" s="61">
        <f t="shared" ca="1" si="43"/>
        <v>0</v>
      </c>
      <c r="CV70" s="61">
        <f t="shared" ca="1" si="43"/>
        <v>0</v>
      </c>
      <c r="CW70" s="61">
        <f t="shared" ca="1" si="43"/>
        <v>0</v>
      </c>
      <c r="CX70" s="61">
        <f t="shared" ca="1" si="43"/>
        <v>0</v>
      </c>
      <c r="CY70" s="61">
        <f t="shared" ca="1" si="43"/>
        <v>0</v>
      </c>
      <c r="CZ70" s="61">
        <f t="shared" ca="1" si="43"/>
        <v>0</v>
      </c>
      <c r="DA70" s="61">
        <f t="shared" ca="1" si="43"/>
        <v>0</v>
      </c>
      <c r="DB70" s="61">
        <f t="shared" ca="1" si="43"/>
        <v>0</v>
      </c>
      <c r="DC70" s="61">
        <f t="shared" ca="1" si="43"/>
        <v>0</v>
      </c>
      <c r="DD70" s="61">
        <f t="shared" ca="1" si="43"/>
        <v>0</v>
      </c>
      <c r="DE70" s="61">
        <f t="shared" ca="1" si="43"/>
        <v>0</v>
      </c>
      <c r="DF70" s="61">
        <f t="shared" ca="1" si="43"/>
        <v>0</v>
      </c>
      <c r="DG70" s="61"/>
      <c r="DH70" s="61"/>
      <c r="DI70" s="61"/>
      <c r="DJ70" s="61"/>
      <c r="DK70" s="61"/>
      <c r="DL70" s="61"/>
      <c r="DM70" s="157"/>
      <c r="DN70" s="157"/>
      <c r="DO70" s="157"/>
      <c r="DP70" s="159"/>
    </row>
    <row r="71" spans="1:120" x14ac:dyDescent="0.25">
      <c r="A71" s="61"/>
      <c r="B71" s="61"/>
      <c r="C71" s="61"/>
      <c r="D71" s="160"/>
      <c r="E71" s="61">
        <f t="shared" ref="E71:BP74" ca="1" si="47">ROUND(MOD(E41 *10000,10),0)</f>
        <v>0</v>
      </c>
      <c r="F71" s="61">
        <f t="shared" ca="1" si="47"/>
        <v>0</v>
      </c>
      <c r="G71" s="61">
        <f t="shared" ca="1" si="47"/>
        <v>0</v>
      </c>
      <c r="H71" s="61">
        <f t="shared" ca="1" si="47"/>
        <v>0</v>
      </c>
      <c r="I71" s="61">
        <f t="shared" ca="1" si="47"/>
        <v>0</v>
      </c>
      <c r="J71" s="61">
        <f t="shared" ca="1" si="47"/>
        <v>0</v>
      </c>
      <c r="K71" s="61">
        <f t="shared" ca="1" si="47"/>
        <v>0</v>
      </c>
      <c r="L71" s="61">
        <f t="shared" ca="1" si="47"/>
        <v>0</v>
      </c>
      <c r="M71" s="61">
        <f t="shared" ca="1" si="47"/>
        <v>0</v>
      </c>
      <c r="N71" s="61">
        <f t="shared" ca="1" si="47"/>
        <v>0</v>
      </c>
      <c r="O71" s="61">
        <f t="shared" ca="1" si="47"/>
        <v>0</v>
      </c>
      <c r="P71" s="61">
        <f t="shared" ca="1" si="47"/>
        <v>0</v>
      </c>
      <c r="Q71" s="61">
        <f t="shared" ca="1" si="47"/>
        <v>0</v>
      </c>
      <c r="R71" s="61">
        <f t="shared" ca="1" si="47"/>
        <v>0</v>
      </c>
      <c r="S71" s="61">
        <f t="shared" ca="1" si="47"/>
        <v>0</v>
      </c>
      <c r="T71" s="61">
        <f t="shared" ca="1" si="47"/>
        <v>0</v>
      </c>
      <c r="U71" s="61">
        <f t="shared" ca="1" si="47"/>
        <v>0</v>
      </c>
      <c r="V71" s="61">
        <f t="shared" ca="1" si="47"/>
        <v>0</v>
      </c>
      <c r="W71" s="61">
        <f t="shared" ca="1" si="47"/>
        <v>0</v>
      </c>
      <c r="X71" s="61">
        <f t="shared" ca="1" si="47"/>
        <v>0</v>
      </c>
      <c r="Y71" s="61">
        <f t="shared" ca="1" si="47"/>
        <v>0</v>
      </c>
      <c r="Z71" s="61">
        <f t="shared" ca="1" si="47"/>
        <v>0</v>
      </c>
      <c r="AA71" s="61">
        <f t="shared" ca="1" si="47"/>
        <v>0</v>
      </c>
      <c r="AB71" s="61">
        <f t="shared" ca="1" si="47"/>
        <v>0</v>
      </c>
      <c r="AC71" s="61">
        <f t="shared" ca="1" si="47"/>
        <v>0</v>
      </c>
      <c r="AD71" s="61">
        <f t="shared" ca="1" si="47"/>
        <v>0</v>
      </c>
      <c r="AE71" s="61">
        <f t="shared" ca="1" si="47"/>
        <v>0</v>
      </c>
      <c r="AF71" s="61">
        <f t="shared" ca="1" si="47"/>
        <v>0</v>
      </c>
      <c r="AG71" s="61">
        <f t="shared" ca="1" si="47"/>
        <v>0</v>
      </c>
      <c r="AH71" s="61">
        <f t="shared" ca="1" si="47"/>
        <v>0</v>
      </c>
      <c r="AI71" s="61">
        <f t="shared" ca="1" si="47"/>
        <v>0</v>
      </c>
      <c r="AJ71" s="61">
        <f t="shared" ca="1" si="47"/>
        <v>0</v>
      </c>
      <c r="AK71" s="61">
        <f t="shared" ca="1" si="47"/>
        <v>0</v>
      </c>
      <c r="AL71" s="61">
        <f t="shared" ca="1" si="47"/>
        <v>0</v>
      </c>
      <c r="AM71" s="61">
        <f t="shared" ca="1" si="47"/>
        <v>0</v>
      </c>
      <c r="AN71" s="61">
        <f t="shared" ca="1" si="47"/>
        <v>0</v>
      </c>
      <c r="AO71" s="61">
        <f t="shared" ca="1" si="47"/>
        <v>0</v>
      </c>
      <c r="AP71" s="61">
        <f t="shared" ca="1" si="47"/>
        <v>0</v>
      </c>
      <c r="AQ71" s="61">
        <f t="shared" ca="1" si="47"/>
        <v>0</v>
      </c>
      <c r="AR71" s="61">
        <f t="shared" ca="1" si="47"/>
        <v>0</v>
      </c>
      <c r="AS71" s="61">
        <f t="shared" ca="1" si="47"/>
        <v>0</v>
      </c>
      <c r="AT71" s="61">
        <f t="shared" ca="1" si="47"/>
        <v>0</v>
      </c>
      <c r="AU71" s="61">
        <f t="shared" ca="1" si="47"/>
        <v>0</v>
      </c>
      <c r="AV71" s="61">
        <f t="shared" ca="1" si="47"/>
        <v>0</v>
      </c>
      <c r="AW71" s="61">
        <f t="shared" ca="1" si="47"/>
        <v>0</v>
      </c>
      <c r="AX71" s="61">
        <f t="shared" ca="1" si="47"/>
        <v>0</v>
      </c>
      <c r="AY71" s="61">
        <f t="shared" ca="1" si="47"/>
        <v>0</v>
      </c>
      <c r="AZ71" s="61">
        <f t="shared" ca="1" si="47"/>
        <v>0</v>
      </c>
      <c r="BA71" s="61">
        <f t="shared" ca="1" si="47"/>
        <v>0</v>
      </c>
      <c r="BB71" s="61">
        <f t="shared" ca="1" si="47"/>
        <v>0</v>
      </c>
      <c r="BC71" s="61">
        <f t="shared" ca="1" si="47"/>
        <v>0</v>
      </c>
      <c r="BD71" s="61">
        <f t="shared" ca="1" si="47"/>
        <v>0</v>
      </c>
      <c r="BE71" s="61">
        <f t="shared" ca="1" si="47"/>
        <v>0</v>
      </c>
      <c r="BF71" s="61">
        <f t="shared" ca="1" si="47"/>
        <v>0</v>
      </c>
      <c r="BG71" s="61">
        <f t="shared" ca="1" si="47"/>
        <v>0</v>
      </c>
      <c r="BH71" s="61">
        <f t="shared" ca="1" si="47"/>
        <v>0</v>
      </c>
      <c r="BI71" s="61">
        <f t="shared" ca="1" si="47"/>
        <v>0</v>
      </c>
      <c r="BJ71" s="61">
        <f t="shared" ca="1" si="47"/>
        <v>0</v>
      </c>
      <c r="BK71" s="61">
        <f t="shared" ca="1" si="47"/>
        <v>0</v>
      </c>
      <c r="BL71" s="61">
        <f t="shared" ca="1" si="47"/>
        <v>0</v>
      </c>
      <c r="BM71" s="61">
        <f t="shared" ca="1" si="47"/>
        <v>0</v>
      </c>
      <c r="BN71" s="61">
        <f t="shared" ca="1" si="47"/>
        <v>0</v>
      </c>
      <c r="BO71" s="61">
        <f t="shared" ca="1" si="47"/>
        <v>0</v>
      </c>
      <c r="BP71" s="61">
        <f t="shared" ca="1" si="47"/>
        <v>0</v>
      </c>
      <c r="BQ71" s="61">
        <f t="shared" ca="1" si="42"/>
        <v>0</v>
      </c>
      <c r="BR71" s="61">
        <f t="shared" ca="1" si="43"/>
        <v>0</v>
      </c>
      <c r="BS71" s="61">
        <f t="shared" ca="1" si="43"/>
        <v>0</v>
      </c>
      <c r="BT71" s="61">
        <f t="shared" ca="1" si="43"/>
        <v>0</v>
      </c>
      <c r="BU71" s="61">
        <f t="shared" ca="1" si="43"/>
        <v>0</v>
      </c>
      <c r="BV71" s="61">
        <f t="shared" ca="1" si="43"/>
        <v>0</v>
      </c>
      <c r="BW71" s="61">
        <f t="shared" ca="1" si="43"/>
        <v>0</v>
      </c>
      <c r="BX71" s="61">
        <f t="shared" ca="1" si="43"/>
        <v>0</v>
      </c>
      <c r="BY71" s="61">
        <f t="shared" ca="1" si="43"/>
        <v>0</v>
      </c>
      <c r="BZ71" s="61">
        <f t="shared" ca="1" si="43"/>
        <v>0</v>
      </c>
      <c r="CA71" s="61">
        <f t="shared" ca="1" si="43"/>
        <v>0</v>
      </c>
      <c r="CB71" s="61">
        <f t="shared" ca="1" si="43"/>
        <v>0</v>
      </c>
      <c r="CC71" s="61">
        <f t="shared" ca="1" si="43"/>
        <v>0</v>
      </c>
      <c r="CD71" s="61">
        <f t="shared" ca="1" si="43"/>
        <v>0</v>
      </c>
      <c r="CE71" s="61">
        <f t="shared" ca="1" si="43"/>
        <v>0</v>
      </c>
      <c r="CF71" s="61">
        <f t="shared" ca="1" si="43"/>
        <v>0</v>
      </c>
      <c r="CG71" s="61">
        <f t="shared" ca="1" si="43"/>
        <v>0</v>
      </c>
      <c r="CH71" s="61">
        <f t="shared" ca="1" si="43"/>
        <v>0</v>
      </c>
      <c r="CI71" s="61">
        <f t="shared" ca="1" si="43"/>
        <v>0</v>
      </c>
      <c r="CJ71" s="61">
        <f t="shared" ca="1" si="43"/>
        <v>0</v>
      </c>
      <c r="CK71" s="61">
        <f t="shared" ca="1" si="43"/>
        <v>0</v>
      </c>
      <c r="CL71" s="61">
        <f t="shared" ca="1" si="43"/>
        <v>0</v>
      </c>
      <c r="CM71" s="61">
        <f t="shared" ca="1" si="43"/>
        <v>0</v>
      </c>
      <c r="CN71" s="61">
        <f t="shared" ca="1" si="43"/>
        <v>0</v>
      </c>
      <c r="CO71" s="61">
        <f t="shared" ca="1" si="43"/>
        <v>0</v>
      </c>
      <c r="CP71" s="61">
        <f t="shared" ca="1" si="43"/>
        <v>0</v>
      </c>
      <c r="CQ71" s="61">
        <f t="shared" ca="1" si="43"/>
        <v>0</v>
      </c>
      <c r="CR71" s="61">
        <f t="shared" ca="1" si="43"/>
        <v>0</v>
      </c>
      <c r="CS71" s="61">
        <f t="shared" ca="1" si="43"/>
        <v>0</v>
      </c>
      <c r="CT71" s="61">
        <f t="shared" ca="1" si="43"/>
        <v>0</v>
      </c>
      <c r="CU71" s="61">
        <f t="shared" ca="1" si="43"/>
        <v>0</v>
      </c>
      <c r="CV71" s="61">
        <f t="shared" ca="1" si="43"/>
        <v>0</v>
      </c>
      <c r="CW71" s="61">
        <f t="shared" ca="1" si="43"/>
        <v>0</v>
      </c>
      <c r="CX71" s="61">
        <f t="shared" ca="1" si="43"/>
        <v>0</v>
      </c>
      <c r="CY71" s="61">
        <f t="shared" ca="1" si="43"/>
        <v>0</v>
      </c>
      <c r="CZ71" s="61">
        <f t="shared" ca="1" si="43"/>
        <v>0</v>
      </c>
      <c r="DA71" s="61">
        <f t="shared" ca="1" si="43"/>
        <v>0</v>
      </c>
      <c r="DB71" s="61">
        <f t="shared" ca="1" si="43"/>
        <v>0</v>
      </c>
      <c r="DC71" s="61">
        <f t="shared" ca="1" si="43"/>
        <v>0</v>
      </c>
      <c r="DD71" s="61">
        <f t="shared" ca="1" si="43"/>
        <v>0</v>
      </c>
      <c r="DE71" s="61">
        <f t="shared" ca="1" si="43"/>
        <v>0</v>
      </c>
      <c r="DF71" s="61">
        <f t="shared" ca="1" si="43"/>
        <v>0</v>
      </c>
      <c r="DG71" s="61"/>
      <c r="DH71" s="61"/>
      <c r="DI71" s="61"/>
      <c r="DJ71" s="61"/>
      <c r="DK71" s="61"/>
      <c r="DL71" s="61"/>
      <c r="DM71" s="157"/>
      <c r="DN71" s="157"/>
      <c r="DO71" s="157"/>
      <c r="DP71" s="159"/>
    </row>
    <row r="72" spans="1:120" x14ac:dyDescent="0.25">
      <c r="A72" s="61"/>
      <c r="B72" s="61"/>
      <c r="C72" s="61"/>
      <c r="D72" s="160"/>
      <c r="E72" s="61">
        <f t="shared" ca="1" si="47"/>
        <v>0</v>
      </c>
      <c r="F72" s="61">
        <f t="shared" ca="1" si="47"/>
        <v>0</v>
      </c>
      <c r="G72" s="61">
        <f t="shared" ca="1" si="47"/>
        <v>0</v>
      </c>
      <c r="H72" s="61">
        <f t="shared" ca="1" si="47"/>
        <v>0</v>
      </c>
      <c r="I72" s="61">
        <f t="shared" ca="1" si="47"/>
        <v>0</v>
      </c>
      <c r="J72" s="61">
        <f t="shared" ca="1" si="47"/>
        <v>0</v>
      </c>
      <c r="K72" s="61">
        <f t="shared" ca="1" si="47"/>
        <v>0</v>
      </c>
      <c r="L72" s="61">
        <f t="shared" ca="1" si="47"/>
        <v>0</v>
      </c>
      <c r="M72" s="61">
        <f t="shared" ca="1" si="47"/>
        <v>0</v>
      </c>
      <c r="N72" s="61">
        <f t="shared" ca="1" si="47"/>
        <v>0</v>
      </c>
      <c r="O72" s="61">
        <f t="shared" ca="1" si="47"/>
        <v>0</v>
      </c>
      <c r="P72" s="61">
        <f t="shared" ca="1" si="47"/>
        <v>0</v>
      </c>
      <c r="Q72" s="61">
        <f t="shared" ca="1" si="47"/>
        <v>0</v>
      </c>
      <c r="R72" s="61">
        <f t="shared" ca="1" si="47"/>
        <v>0</v>
      </c>
      <c r="S72" s="61">
        <f t="shared" ca="1" si="47"/>
        <v>0</v>
      </c>
      <c r="T72" s="61">
        <f t="shared" ca="1" si="47"/>
        <v>0</v>
      </c>
      <c r="U72" s="61">
        <f t="shared" ca="1" si="47"/>
        <v>0</v>
      </c>
      <c r="V72" s="61">
        <f t="shared" ca="1" si="47"/>
        <v>0</v>
      </c>
      <c r="W72" s="61">
        <f t="shared" ca="1" si="47"/>
        <v>0</v>
      </c>
      <c r="X72" s="61">
        <f t="shared" ca="1" si="47"/>
        <v>0</v>
      </c>
      <c r="Y72" s="61">
        <f t="shared" ca="1" si="47"/>
        <v>0</v>
      </c>
      <c r="Z72" s="61">
        <f t="shared" ca="1" si="47"/>
        <v>0</v>
      </c>
      <c r="AA72" s="61">
        <f t="shared" ca="1" si="47"/>
        <v>0</v>
      </c>
      <c r="AB72" s="61">
        <f t="shared" ca="1" si="47"/>
        <v>0</v>
      </c>
      <c r="AC72" s="61">
        <f t="shared" ca="1" si="47"/>
        <v>0</v>
      </c>
      <c r="AD72" s="61">
        <f t="shared" ca="1" si="47"/>
        <v>0</v>
      </c>
      <c r="AE72" s="61">
        <f t="shared" ca="1" si="47"/>
        <v>0</v>
      </c>
      <c r="AF72" s="61">
        <f t="shared" ca="1" si="47"/>
        <v>0</v>
      </c>
      <c r="AG72" s="61">
        <f t="shared" ca="1" si="47"/>
        <v>0</v>
      </c>
      <c r="AH72" s="61">
        <f t="shared" ca="1" si="47"/>
        <v>0</v>
      </c>
      <c r="AI72" s="61">
        <f t="shared" ca="1" si="47"/>
        <v>0</v>
      </c>
      <c r="AJ72" s="61">
        <f t="shared" ca="1" si="47"/>
        <v>0</v>
      </c>
      <c r="AK72" s="61">
        <f t="shared" ca="1" si="47"/>
        <v>0</v>
      </c>
      <c r="AL72" s="61">
        <f t="shared" ca="1" si="47"/>
        <v>0</v>
      </c>
      <c r="AM72" s="61">
        <f t="shared" ca="1" si="47"/>
        <v>0</v>
      </c>
      <c r="AN72" s="61">
        <f t="shared" ca="1" si="47"/>
        <v>0</v>
      </c>
      <c r="AO72" s="61">
        <f t="shared" ca="1" si="47"/>
        <v>0</v>
      </c>
      <c r="AP72" s="61">
        <f t="shared" ca="1" si="47"/>
        <v>0</v>
      </c>
      <c r="AQ72" s="61">
        <f t="shared" ca="1" si="47"/>
        <v>0</v>
      </c>
      <c r="AR72" s="61">
        <f t="shared" ca="1" si="47"/>
        <v>0</v>
      </c>
      <c r="AS72" s="61">
        <f t="shared" ca="1" si="47"/>
        <v>0</v>
      </c>
      <c r="AT72" s="61">
        <f t="shared" ca="1" si="47"/>
        <v>0</v>
      </c>
      <c r="AU72" s="61">
        <f t="shared" ca="1" si="47"/>
        <v>0</v>
      </c>
      <c r="AV72" s="61">
        <f t="shared" ca="1" si="47"/>
        <v>0</v>
      </c>
      <c r="AW72" s="61">
        <f t="shared" ca="1" si="47"/>
        <v>0</v>
      </c>
      <c r="AX72" s="61">
        <f t="shared" ca="1" si="47"/>
        <v>0</v>
      </c>
      <c r="AY72" s="61">
        <f t="shared" ca="1" si="47"/>
        <v>0</v>
      </c>
      <c r="AZ72" s="61">
        <f t="shared" ca="1" si="47"/>
        <v>0</v>
      </c>
      <c r="BA72" s="61">
        <f t="shared" ca="1" si="47"/>
        <v>0</v>
      </c>
      <c r="BB72" s="61">
        <f t="shared" ca="1" si="47"/>
        <v>0</v>
      </c>
      <c r="BC72" s="61">
        <f t="shared" ca="1" si="47"/>
        <v>0</v>
      </c>
      <c r="BD72" s="61">
        <f t="shared" ca="1" si="47"/>
        <v>0</v>
      </c>
      <c r="BE72" s="61">
        <f t="shared" ca="1" si="47"/>
        <v>0</v>
      </c>
      <c r="BF72" s="61">
        <f t="shared" ca="1" si="47"/>
        <v>0</v>
      </c>
      <c r="BG72" s="61">
        <f t="shared" ca="1" si="47"/>
        <v>0</v>
      </c>
      <c r="BH72" s="61">
        <f t="shared" ca="1" si="47"/>
        <v>0</v>
      </c>
      <c r="BI72" s="61">
        <f t="shared" ca="1" si="47"/>
        <v>0</v>
      </c>
      <c r="BJ72" s="61">
        <f t="shared" ca="1" si="47"/>
        <v>0</v>
      </c>
      <c r="BK72" s="61">
        <f t="shared" ca="1" si="47"/>
        <v>0</v>
      </c>
      <c r="BL72" s="61">
        <f t="shared" ca="1" si="47"/>
        <v>0</v>
      </c>
      <c r="BM72" s="61">
        <f t="shared" ca="1" si="47"/>
        <v>0</v>
      </c>
      <c r="BN72" s="61">
        <f t="shared" ca="1" si="47"/>
        <v>0</v>
      </c>
      <c r="BO72" s="61">
        <f t="shared" ca="1" si="47"/>
        <v>0</v>
      </c>
      <c r="BP72" s="61">
        <f t="shared" ca="1" si="47"/>
        <v>0</v>
      </c>
      <c r="BQ72" s="61">
        <f t="shared" ca="1" si="42"/>
        <v>0</v>
      </c>
      <c r="BR72" s="61">
        <f t="shared" ca="1" si="43"/>
        <v>0</v>
      </c>
      <c r="BS72" s="61">
        <f t="shared" ca="1" si="43"/>
        <v>0</v>
      </c>
      <c r="BT72" s="61">
        <f t="shared" ca="1" si="43"/>
        <v>0</v>
      </c>
      <c r="BU72" s="61">
        <f t="shared" ca="1" si="43"/>
        <v>0</v>
      </c>
      <c r="BV72" s="61">
        <f t="shared" ca="1" si="43"/>
        <v>0</v>
      </c>
      <c r="BW72" s="61">
        <f t="shared" ca="1" si="43"/>
        <v>0</v>
      </c>
      <c r="BX72" s="61">
        <f t="shared" ca="1" si="43"/>
        <v>0</v>
      </c>
      <c r="BY72" s="61">
        <f t="shared" ca="1" si="43"/>
        <v>0</v>
      </c>
      <c r="BZ72" s="61">
        <f t="shared" ca="1" si="43"/>
        <v>0</v>
      </c>
      <c r="CA72" s="61">
        <f t="shared" ref="CA72:DF72" ca="1" si="48">ROUND(MOD(CA42 *10000,10),0)</f>
        <v>0</v>
      </c>
      <c r="CB72" s="61">
        <f t="shared" ca="1" si="48"/>
        <v>0</v>
      </c>
      <c r="CC72" s="61">
        <f t="shared" ca="1" si="48"/>
        <v>0</v>
      </c>
      <c r="CD72" s="61">
        <f t="shared" ca="1" si="48"/>
        <v>0</v>
      </c>
      <c r="CE72" s="61">
        <f t="shared" ca="1" si="48"/>
        <v>0</v>
      </c>
      <c r="CF72" s="61">
        <f t="shared" ca="1" si="48"/>
        <v>0</v>
      </c>
      <c r="CG72" s="61">
        <f t="shared" ca="1" si="48"/>
        <v>0</v>
      </c>
      <c r="CH72" s="61">
        <f t="shared" ca="1" si="48"/>
        <v>0</v>
      </c>
      <c r="CI72" s="61">
        <f t="shared" ca="1" si="48"/>
        <v>0</v>
      </c>
      <c r="CJ72" s="61">
        <f t="shared" ca="1" si="48"/>
        <v>0</v>
      </c>
      <c r="CK72" s="61">
        <f t="shared" ca="1" si="48"/>
        <v>0</v>
      </c>
      <c r="CL72" s="61">
        <f t="shared" ca="1" si="48"/>
        <v>0</v>
      </c>
      <c r="CM72" s="61">
        <f t="shared" ca="1" si="48"/>
        <v>0</v>
      </c>
      <c r="CN72" s="61">
        <f t="shared" ca="1" si="48"/>
        <v>0</v>
      </c>
      <c r="CO72" s="61">
        <f t="shared" ca="1" si="48"/>
        <v>0</v>
      </c>
      <c r="CP72" s="61">
        <f t="shared" ca="1" si="48"/>
        <v>0</v>
      </c>
      <c r="CQ72" s="61">
        <f t="shared" ca="1" si="48"/>
        <v>0</v>
      </c>
      <c r="CR72" s="61">
        <f t="shared" ca="1" si="48"/>
        <v>0</v>
      </c>
      <c r="CS72" s="61">
        <f t="shared" ca="1" si="48"/>
        <v>0</v>
      </c>
      <c r="CT72" s="61">
        <f t="shared" ca="1" si="48"/>
        <v>0</v>
      </c>
      <c r="CU72" s="61">
        <f t="shared" ca="1" si="48"/>
        <v>0</v>
      </c>
      <c r="CV72" s="61">
        <f t="shared" ca="1" si="48"/>
        <v>0</v>
      </c>
      <c r="CW72" s="61">
        <f t="shared" ca="1" si="48"/>
        <v>0</v>
      </c>
      <c r="CX72" s="61">
        <f t="shared" ca="1" si="48"/>
        <v>0</v>
      </c>
      <c r="CY72" s="61">
        <f t="shared" ca="1" si="48"/>
        <v>0</v>
      </c>
      <c r="CZ72" s="61">
        <f t="shared" ca="1" si="48"/>
        <v>0</v>
      </c>
      <c r="DA72" s="61">
        <f t="shared" ca="1" si="48"/>
        <v>0</v>
      </c>
      <c r="DB72" s="61">
        <f t="shared" ca="1" si="48"/>
        <v>0</v>
      </c>
      <c r="DC72" s="61">
        <f t="shared" ca="1" si="48"/>
        <v>0</v>
      </c>
      <c r="DD72" s="61">
        <f t="shared" ca="1" si="48"/>
        <v>0</v>
      </c>
      <c r="DE72" s="61">
        <f t="shared" ca="1" si="48"/>
        <v>0</v>
      </c>
      <c r="DF72" s="61">
        <f t="shared" ca="1" si="48"/>
        <v>0</v>
      </c>
      <c r="DG72" s="61"/>
      <c r="DH72" s="61"/>
      <c r="DI72" s="61"/>
      <c r="DJ72" s="61"/>
      <c r="DK72" s="61"/>
      <c r="DL72" s="61"/>
      <c r="DM72" s="157"/>
      <c r="DN72" s="157"/>
      <c r="DO72" s="157"/>
      <c r="DP72" s="159"/>
    </row>
    <row r="73" spans="1:120" x14ac:dyDescent="0.25">
      <c r="A73" s="61"/>
      <c r="B73" s="61"/>
      <c r="C73" s="61"/>
      <c r="D73" s="160"/>
      <c r="E73" s="61">
        <f t="shared" ca="1" si="47"/>
        <v>0</v>
      </c>
      <c r="F73" s="61">
        <f t="shared" ca="1" si="47"/>
        <v>0</v>
      </c>
      <c r="G73" s="61">
        <f t="shared" ca="1" si="47"/>
        <v>0</v>
      </c>
      <c r="H73" s="61">
        <f t="shared" ca="1" si="47"/>
        <v>0</v>
      </c>
      <c r="I73" s="61">
        <f t="shared" ca="1" si="47"/>
        <v>0</v>
      </c>
      <c r="J73" s="61">
        <f t="shared" ca="1" si="47"/>
        <v>0</v>
      </c>
      <c r="K73" s="61">
        <f t="shared" ca="1" si="47"/>
        <v>0</v>
      </c>
      <c r="L73" s="61">
        <f t="shared" ca="1" si="47"/>
        <v>0</v>
      </c>
      <c r="M73" s="61">
        <f t="shared" ca="1" si="47"/>
        <v>0</v>
      </c>
      <c r="N73" s="61">
        <f t="shared" ca="1" si="47"/>
        <v>0</v>
      </c>
      <c r="O73" s="61">
        <f t="shared" ca="1" si="47"/>
        <v>0</v>
      </c>
      <c r="P73" s="61">
        <f t="shared" ca="1" si="47"/>
        <v>0</v>
      </c>
      <c r="Q73" s="61">
        <f t="shared" ca="1" si="47"/>
        <v>0</v>
      </c>
      <c r="R73" s="61">
        <f t="shared" ca="1" si="47"/>
        <v>0</v>
      </c>
      <c r="S73" s="61">
        <f t="shared" ca="1" si="47"/>
        <v>0</v>
      </c>
      <c r="T73" s="61">
        <f t="shared" ca="1" si="47"/>
        <v>0</v>
      </c>
      <c r="U73" s="61">
        <f t="shared" ca="1" si="47"/>
        <v>0</v>
      </c>
      <c r="V73" s="61">
        <f t="shared" ca="1" si="47"/>
        <v>0</v>
      </c>
      <c r="W73" s="61">
        <f t="shared" ca="1" si="47"/>
        <v>0</v>
      </c>
      <c r="X73" s="61">
        <f t="shared" ca="1" si="47"/>
        <v>0</v>
      </c>
      <c r="Y73" s="61">
        <f t="shared" ca="1" si="47"/>
        <v>0</v>
      </c>
      <c r="Z73" s="61">
        <f t="shared" ca="1" si="47"/>
        <v>0</v>
      </c>
      <c r="AA73" s="61">
        <f t="shared" ca="1" si="47"/>
        <v>0</v>
      </c>
      <c r="AB73" s="61">
        <f t="shared" ca="1" si="47"/>
        <v>0</v>
      </c>
      <c r="AC73" s="61">
        <f t="shared" ca="1" si="47"/>
        <v>0</v>
      </c>
      <c r="AD73" s="61">
        <f t="shared" ca="1" si="47"/>
        <v>0</v>
      </c>
      <c r="AE73" s="61">
        <f t="shared" ca="1" si="47"/>
        <v>0</v>
      </c>
      <c r="AF73" s="61">
        <f t="shared" ca="1" si="47"/>
        <v>0</v>
      </c>
      <c r="AG73" s="61">
        <f t="shared" ca="1" si="47"/>
        <v>0</v>
      </c>
      <c r="AH73" s="61">
        <f t="shared" ca="1" si="47"/>
        <v>0</v>
      </c>
      <c r="AI73" s="61">
        <f t="shared" ca="1" si="47"/>
        <v>0</v>
      </c>
      <c r="AJ73" s="61">
        <f t="shared" ca="1" si="47"/>
        <v>0</v>
      </c>
      <c r="AK73" s="61">
        <f t="shared" ca="1" si="47"/>
        <v>0</v>
      </c>
      <c r="AL73" s="61">
        <f t="shared" ca="1" si="47"/>
        <v>0</v>
      </c>
      <c r="AM73" s="61">
        <f t="shared" ca="1" si="47"/>
        <v>0</v>
      </c>
      <c r="AN73" s="61">
        <f t="shared" ca="1" si="47"/>
        <v>0</v>
      </c>
      <c r="AO73" s="61">
        <f t="shared" ca="1" si="47"/>
        <v>0</v>
      </c>
      <c r="AP73" s="61">
        <f t="shared" ca="1" si="47"/>
        <v>0</v>
      </c>
      <c r="AQ73" s="61">
        <f t="shared" ca="1" si="47"/>
        <v>0</v>
      </c>
      <c r="AR73" s="61">
        <f t="shared" ca="1" si="47"/>
        <v>0</v>
      </c>
      <c r="AS73" s="61">
        <f t="shared" ca="1" si="47"/>
        <v>0</v>
      </c>
      <c r="AT73" s="61">
        <f t="shared" ca="1" si="47"/>
        <v>0</v>
      </c>
      <c r="AU73" s="61">
        <f t="shared" ca="1" si="47"/>
        <v>0</v>
      </c>
      <c r="AV73" s="61">
        <f t="shared" ca="1" si="47"/>
        <v>0</v>
      </c>
      <c r="AW73" s="61">
        <f t="shared" ca="1" si="47"/>
        <v>0</v>
      </c>
      <c r="AX73" s="61">
        <f t="shared" ca="1" si="47"/>
        <v>0</v>
      </c>
      <c r="AY73" s="61">
        <f t="shared" ca="1" si="47"/>
        <v>0</v>
      </c>
      <c r="AZ73" s="61">
        <f t="shared" ca="1" si="47"/>
        <v>0</v>
      </c>
      <c r="BA73" s="61">
        <f t="shared" ca="1" si="47"/>
        <v>0</v>
      </c>
      <c r="BB73" s="61">
        <f t="shared" ca="1" si="47"/>
        <v>0</v>
      </c>
      <c r="BC73" s="61">
        <f t="shared" ca="1" si="47"/>
        <v>0</v>
      </c>
      <c r="BD73" s="61">
        <f t="shared" ca="1" si="47"/>
        <v>0</v>
      </c>
      <c r="BE73" s="61">
        <f t="shared" ca="1" si="47"/>
        <v>0</v>
      </c>
      <c r="BF73" s="61">
        <f t="shared" ca="1" si="47"/>
        <v>0</v>
      </c>
      <c r="BG73" s="61">
        <f t="shared" ca="1" si="47"/>
        <v>0</v>
      </c>
      <c r="BH73" s="61">
        <f t="shared" ca="1" si="47"/>
        <v>0</v>
      </c>
      <c r="BI73" s="61">
        <f t="shared" ca="1" si="47"/>
        <v>0</v>
      </c>
      <c r="BJ73" s="61">
        <f t="shared" ca="1" si="47"/>
        <v>0</v>
      </c>
      <c r="BK73" s="61">
        <f t="shared" ca="1" si="47"/>
        <v>0</v>
      </c>
      <c r="BL73" s="61">
        <f t="shared" ca="1" si="47"/>
        <v>0</v>
      </c>
      <c r="BM73" s="61">
        <f t="shared" ca="1" si="47"/>
        <v>0</v>
      </c>
      <c r="BN73" s="61">
        <f t="shared" ca="1" si="47"/>
        <v>0</v>
      </c>
      <c r="BO73" s="61">
        <f t="shared" ca="1" si="47"/>
        <v>0</v>
      </c>
      <c r="BP73" s="61">
        <f t="shared" ca="1" si="47"/>
        <v>0</v>
      </c>
      <c r="BQ73" s="61">
        <f t="shared" ca="1" si="42"/>
        <v>0</v>
      </c>
      <c r="BR73" s="61">
        <f t="shared" ref="BR73:DF75" ca="1" si="49">ROUND(MOD(BR43 *10000,10),0)</f>
        <v>0</v>
      </c>
      <c r="BS73" s="61">
        <f t="shared" ca="1" si="49"/>
        <v>0</v>
      </c>
      <c r="BT73" s="61">
        <f t="shared" ca="1" si="49"/>
        <v>0</v>
      </c>
      <c r="BU73" s="61">
        <f t="shared" ca="1" si="49"/>
        <v>0</v>
      </c>
      <c r="BV73" s="61">
        <f t="shared" ca="1" si="49"/>
        <v>0</v>
      </c>
      <c r="BW73" s="61">
        <f t="shared" ca="1" si="49"/>
        <v>0</v>
      </c>
      <c r="BX73" s="61">
        <f t="shared" ca="1" si="49"/>
        <v>0</v>
      </c>
      <c r="BY73" s="61">
        <f t="shared" ca="1" si="49"/>
        <v>0</v>
      </c>
      <c r="BZ73" s="61">
        <f t="shared" ca="1" si="49"/>
        <v>0</v>
      </c>
      <c r="CA73" s="61">
        <f t="shared" ca="1" si="49"/>
        <v>0</v>
      </c>
      <c r="CB73" s="61">
        <f t="shared" ca="1" si="49"/>
        <v>0</v>
      </c>
      <c r="CC73" s="61">
        <f t="shared" ca="1" si="49"/>
        <v>0</v>
      </c>
      <c r="CD73" s="61">
        <f t="shared" ca="1" si="49"/>
        <v>0</v>
      </c>
      <c r="CE73" s="61">
        <f t="shared" ca="1" si="49"/>
        <v>0</v>
      </c>
      <c r="CF73" s="61">
        <f t="shared" ca="1" si="49"/>
        <v>0</v>
      </c>
      <c r="CG73" s="61">
        <f t="shared" ca="1" si="49"/>
        <v>0</v>
      </c>
      <c r="CH73" s="61">
        <f t="shared" ca="1" si="49"/>
        <v>0</v>
      </c>
      <c r="CI73" s="61">
        <f t="shared" ca="1" si="49"/>
        <v>0</v>
      </c>
      <c r="CJ73" s="61">
        <f t="shared" ca="1" si="49"/>
        <v>0</v>
      </c>
      <c r="CK73" s="61">
        <f t="shared" ca="1" si="49"/>
        <v>0</v>
      </c>
      <c r="CL73" s="61">
        <f t="shared" ca="1" si="49"/>
        <v>0</v>
      </c>
      <c r="CM73" s="61">
        <f t="shared" ca="1" si="49"/>
        <v>0</v>
      </c>
      <c r="CN73" s="61">
        <f t="shared" ca="1" si="49"/>
        <v>0</v>
      </c>
      <c r="CO73" s="61">
        <f t="shared" ca="1" si="49"/>
        <v>0</v>
      </c>
      <c r="CP73" s="61">
        <f t="shared" ca="1" si="49"/>
        <v>0</v>
      </c>
      <c r="CQ73" s="61">
        <f t="shared" ca="1" si="49"/>
        <v>0</v>
      </c>
      <c r="CR73" s="61">
        <f t="shared" ca="1" si="49"/>
        <v>0</v>
      </c>
      <c r="CS73" s="61">
        <f t="shared" ca="1" si="49"/>
        <v>0</v>
      </c>
      <c r="CT73" s="61">
        <f t="shared" ca="1" si="49"/>
        <v>0</v>
      </c>
      <c r="CU73" s="61">
        <f t="shared" ca="1" si="49"/>
        <v>0</v>
      </c>
      <c r="CV73" s="61">
        <f t="shared" ca="1" si="49"/>
        <v>0</v>
      </c>
      <c r="CW73" s="61">
        <f t="shared" ca="1" si="49"/>
        <v>0</v>
      </c>
      <c r="CX73" s="61">
        <f t="shared" ca="1" si="49"/>
        <v>0</v>
      </c>
      <c r="CY73" s="61">
        <f t="shared" ca="1" si="49"/>
        <v>0</v>
      </c>
      <c r="CZ73" s="61">
        <f t="shared" ca="1" si="49"/>
        <v>0</v>
      </c>
      <c r="DA73" s="61">
        <f t="shared" ca="1" si="49"/>
        <v>0</v>
      </c>
      <c r="DB73" s="61">
        <f t="shared" ca="1" si="49"/>
        <v>0</v>
      </c>
      <c r="DC73" s="61">
        <f t="shared" ca="1" si="49"/>
        <v>0</v>
      </c>
      <c r="DD73" s="61">
        <f t="shared" ca="1" si="49"/>
        <v>0</v>
      </c>
      <c r="DE73" s="61">
        <f t="shared" ca="1" si="49"/>
        <v>0</v>
      </c>
      <c r="DF73" s="61">
        <f t="shared" ca="1" si="49"/>
        <v>0</v>
      </c>
      <c r="DG73" s="61"/>
      <c r="DH73" s="61"/>
      <c r="DI73" s="61"/>
      <c r="DJ73" s="61"/>
      <c r="DK73" s="61"/>
      <c r="DL73" s="61"/>
      <c r="DM73" s="157"/>
      <c r="DN73" s="157"/>
      <c r="DO73" s="157"/>
      <c r="DP73" s="159"/>
    </row>
    <row r="74" spans="1:120" x14ac:dyDescent="0.25">
      <c r="A74" s="61"/>
      <c r="B74" s="61"/>
      <c r="C74" s="61"/>
      <c r="D74" s="160"/>
      <c r="E74" s="61">
        <f t="shared" ca="1" si="47"/>
        <v>0</v>
      </c>
      <c r="F74" s="61">
        <f t="shared" ca="1" si="47"/>
        <v>0</v>
      </c>
      <c r="G74" s="61">
        <f t="shared" ca="1" si="47"/>
        <v>0</v>
      </c>
      <c r="H74" s="61">
        <f t="shared" ca="1" si="47"/>
        <v>0</v>
      </c>
      <c r="I74" s="61">
        <f t="shared" ca="1" si="47"/>
        <v>0</v>
      </c>
      <c r="J74" s="61">
        <f t="shared" ca="1" si="47"/>
        <v>0</v>
      </c>
      <c r="K74" s="61">
        <f t="shared" ca="1" si="47"/>
        <v>0</v>
      </c>
      <c r="L74" s="61">
        <f t="shared" ca="1" si="47"/>
        <v>0</v>
      </c>
      <c r="M74" s="61">
        <f t="shared" ca="1" si="47"/>
        <v>0</v>
      </c>
      <c r="N74" s="61">
        <f t="shared" ca="1" si="47"/>
        <v>0</v>
      </c>
      <c r="O74" s="61">
        <f t="shared" ca="1" si="47"/>
        <v>0</v>
      </c>
      <c r="P74" s="61">
        <f t="shared" ca="1" si="47"/>
        <v>0</v>
      </c>
      <c r="Q74" s="61">
        <f t="shared" ca="1" si="47"/>
        <v>0</v>
      </c>
      <c r="R74" s="61">
        <f t="shared" ca="1" si="47"/>
        <v>0</v>
      </c>
      <c r="S74" s="61">
        <f t="shared" ca="1" si="47"/>
        <v>0</v>
      </c>
      <c r="T74" s="61">
        <f t="shared" ca="1" si="47"/>
        <v>0</v>
      </c>
      <c r="U74" s="61">
        <f t="shared" ca="1" si="47"/>
        <v>0</v>
      </c>
      <c r="V74" s="61">
        <f t="shared" ca="1" si="47"/>
        <v>0</v>
      </c>
      <c r="W74" s="61">
        <f t="shared" ca="1" si="47"/>
        <v>0</v>
      </c>
      <c r="X74" s="61">
        <f t="shared" ca="1" si="47"/>
        <v>0</v>
      </c>
      <c r="Y74" s="61">
        <f t="shared" ca="1" si="47"/>
        <v>0</v>
      </c>
      <c r="Z74" s="61">
        <f t="shared" ca="1" si="47"/>
        <v>0</v>
      </c>
      <c r="AA74" s="61">
        <f t="shared" ca="1" si="47"/>
        <v>0</v>
      </c>
      <c r="AB74" s="61">
        <f t="shared" ca="1" si="47"/>
        <v>0</v>
      </c>
      <c r="AC74" s="61">
        <f t="shared" ca="1" si="47"/>
        <v>0</v>
      </c>
      <c r="AD74" s="61">
        <f t="shared" ca="1" si="47"/>
        <v>0</v>
      </c>
      <c r="AE74" s="61">
        <f t="shared" ca="1" si="47"/>
        <v>0</v>
      </c>
      <c r="AF74" s="61">
        <f t="shared" ca="1" si="47"/>
        <v>0</v>
      </c>
      <c r="AG74" s="61">
        <f t="shared" ca="1" si="47"/>
        <v>0</v>
      </c>
      <c r="AH74" s="61">
        <f t="shared" ca="1" si="47"/>
        <v>0</v>
      </c>
      <c r="AI74" s="61">
        <f t="shared" ca="1" si="47"/>
        <v>0</v>
      </c>
      <c r="AJ74" s="61">
        <f t="shared" ca="1" si="47"/>
        <v>0</v>
      </c>
      <c r="AK74" s="61">
        <f t="shared" ca="1" si="47"/>
        <v>0</v>
      </c>
      <c r="AL74" s="61">
        <f t="shared" ca="1" si="47"/>
        <v>0</v>
      </c>
      <c r="AM74" s="61">
        <f t="shared" ca="1" si="47"/>
        <v>0</v>
      </c>
      <c r="AN74" s="61">
        <f t="shared" ca="1" si="47"/>
        <v>0</v>
      </c>
      <c r="AO74" s="61">
        <f t="shared" ca="1" si="47"/>
        <v>0</v>
      </c>
      <c r="AP74" s="61">
        <f t="shared" ca="1" si="47"/>
        <v>0</v>
      </c>
      <c r="AQ74" s="61">
        <f t="shared" ca="1" si="47"/>
        <v>0</v>
      </c>
      <c r="AR74" s="61">
        <f t="shared" ca="1" si="47"/>
        <v>0</v>
      </c>
      <c r="AS74" s="61">
        <f t="shared" ca="1" si="47"/>
        <v>0</v>
      </c>
      <c r="AT74" s="61">
        <f t="shared" ca="1" si="47"/>
        <v>0</v>
      </c>
      <c r="AU74" s="61">
        <f t="shared" ca="1" si="47"/>
        <v>0</v>
      </c>
      <c r="AV74" s="61">
        <f t="shared" ca="1" si="47"/>
        <v>0</v>
      </c>
      <c r="AW74" s="61">
        <f t="shared" ca="1" si="47"/>
        <v>0</v>
      </c>
      <c r="AX74" s="61">
        <f t="shared" ca="1" si="47"/>
        <v>0</v>
      </c>
      <c r="AY74" s="61">
        <f t="shared" ca="1" si="47"/>
        <v>0</v>
      </c>
      <c r="AZ74" s="61">
        <f t="shared" ca="1" si="47"/>
        <v>0</v>
      </c>
      <c r="BA74" s="61">
        <f t="shared" ca="1" si="47"/>
        <v>0</v>
      </c>
      <c r="BB74" s="61">
        <f t="shared" ca="1" si="47"/>
        <v>0</v>
      </c>
      <c r="BC74" s="61">
        <f t="shared" ca="1" si="47"/>
        <v>0</v>
      </c>
      <c r="BD74" s="61">
        <f t="shared" ca="1" si="47"/>
        <v>0</v>
      </c>
      <c r="BE74" s="61">
        <f t="shared" ca="1" si="47"/>
        <v>0</v>
      </c>
      <c r="BF74" s="61">
        <f t="shared" ca="1" si="47"/>
        <v>0</v>
      </c>
      <c r="BG74" s="61">
        <f t="shared" ca="1" si="47"/>
        <v>0</v>
      </c>
      <c r="BH74" s="61">
        <f t="shared" ca="1" si="47"/>
        <v>0</v>
      </c>
      <c r="BI74" s="61">
        <f t="shared" ca="1" si="47"/>
        <v>0</v>
      </c>
      <c r="BJ74" s="61">
        <f t="shared" ca="1" si="47"/>
        <v>0</v>
      </c>
      <c r="BK74" s="61">
        <f t="shared" ca="1" si="47"/>
        <v>0</v>
      </c>
      <c r="BL74" s="61">
        <f t="shared" ca="1" si="47"/>
        <v>0</v>
      </c>
      <c r="BM74" s="61">
        <f t="shared" ca="1" si="47"/>
        <v>0</v>
      </c>
      <c r="BN74" s="61">
        <f t="shared" ca="1" si="47"/>
        <v>0</v>
      </c>
      <c r="BO74" s="61">
        <f t="shared" ca="1" si="47"/>
        <v>0</v>
      </c>
      <c r="BP74" s="61">
        <f t="shared" ref="BP74" ca="1" si="50">ROUND(MOD(BP44 *10000,10),0)</f>
        <v>0</v>
      </c>
      <c r="BQ74" s="61">
        <f t="shared" ca="1" si="42"/>
        <v>0</v>
      </c>
      <c r="BR74" s="61">
        <f t="shared" ca="1" si="49"/>
        <v>0</v>
      </c>
      <c r="BS74" s="61">
        <f t="shared" ca="1" si="49"/>
        <v>0</v>
      </c>
      <c r="BT74" s="61">
        <f t="shared" ca="1" si="49"/>
        <v>0</v>
      </c>
      <c r="BU74" s="61">
        <f t="shared" ca="1" si="49"/>
        <v>0</v>
      </c>
      <c r="BV74" s="61">
        <f t="shared" ca="1" si="49"/>
        <v>0</v>
      </c>
      <c r="BW74" s="61">
        <f t="shared" ca="1" si="49"/>
        <v>0</v>
      </c>
      <c r="BX74" s="61">
        <f t="shared" ca="1" si="49"/>
        <v>0</v>
      </c>
      <c r="BY74" s="61">
        <f t="shared" ca="1" si="49"/>
        <v>0</v>
      </c>
      <c r="BZ74" s="61">
        <f t="shared" ca="1" si="49"/>
        <v>0</v>
      </c>
      <c r="CA74" s="61">
        <f t="shared" ca="1" si="49"/>
        <v>0</v>
      </c>
      <c r="CB74" s="61">
        <f t="shared" ca="1" si="49"/>
        <v>0</v>
      </c>
      <c r="CC74" s="61">
        <f t="shared" ca="1" si="49"/>
        <v>0</v>
      </c>
      <c r="CD74" s="61">
        <f t="shared" ca="1" si="49"/>
        <v>0</v>
      </c>
      <c r="CE74" s="61">
        <f t="shared" ca="1" si="49"/>
        <v>0</v>
      </c>
      <c r="CF74" s="61">
        <f t="shared" ca="1" si="49"/>
        <v>0</v>
      </c>
      <c r="CG74" s="61">
        <f t="shared" ca="1" si="49"/>
        <v>0</v>
      </c>
      <c r="CH74" s="61">
        <f t="shared" ca="1" si="49"/>
        <v>0</v>
      </c>
      <c r="CI74" s="61">
        <f t="shared" ca="1" si="49"/>
        <v>0</v>
      </c>
      <c r="CJ74" s="61">
        <f t="shared" ca="1" si="49"/>
        <v>0</v>
      </c>
      <c r="CK74" s="61">
        <f t="shared" ca="1" si="49"/>
        <v>0</v>
      </c>
      <c r="CL74" s="61">
        <f t="shared" ca="1" si="49"/>
        <v>0</v>
      </c>
      <c r="CM74" s="61">
        <f t="shared" ca="1" si="49"/>
        <v>0</v>
      </c>
      <c r="CN74" s="61">
        <f t="shared" ca="1" si="49"/>
        <v>0</v>
      </c>
      <c r="CO74" s="61">
        <f t="shared" ca="1" si="49"/>
        <v>0</v>
      </c>
      <c r="CP74" s="61">
        <f t="shared" ca="1" si="49"/>
        <v>0</v>
      </c>
      <c r="CQ74" s="61">
        <f t="shared" ca="1" si="49"/>
        <v>0</v>
      </c>
      <c r="CR74" s="61">
        <f t="shared" ca="1" si="49"/>
        <v>0</v>
      </c>
      <c r="CS74" s="61">
        <f t="shared" ca="1" si="49"/>
        <v>0</v>
      </c>
      <c r="CT74" s="61">
        <f t="shared" ca="1" si="49"/>
        <v>0</v>
      </c>
      <c r="CU74" s="61">
        <f t="shared" ca="1" si="49"/>
        <v>0</v>
      </c>
      <c r="CV74" s="61">
        <f t="shared" ca="1" si="49"/>
        <v>0</v>
      </c>
      <c r="CW74" s="61">
        <f t="shared" ca="1" si="49"/>
        <v>0</v>
      </c>
      <c r="CX74" s="61">
        <f t="shared" ca="1" si="49"/>
        <v>0</v>
      </c>
      <c r="CY74" s="61">
        <f t="shared" ca="1" si="49"/>
        <v>0</v>
      </c>
      <c r="CZ74" s="61">
        <f t="shared" ca="1" si="49"/>
        <v>0</v>
      </c>
      <c r="DA74" s="61">
        <f t="shared" ca="1" si="49"/>
        <v>0</v>
      </c>
      <c r="DB74" s="61">
        <f t="shared" ca="1" si="49"/>
        <v>0</v>
      </c>
      <c r="DC74" s="61">
        <f t="shared" ca="1" si="49"/>
        <v>0</v>
      </c>
      <c r="DD74" s="61">
        <f t="shared" ca="1" si="49"/>
        <v>0</v>
      </c>
      <c r="DE74" s="61">
        <f t="shared" ca="1" si="49"/>
        <v>0</v>
      </c>
      <c r="DF74" s="61">
        <f t="shared" ca="1" si="49"/>
        <v>0</v>
      </c>
      <c r="DG74" s="61"/>
      <c r="DH74" s="61"/>
      <c r="DI74" s="61"/>
      <c r="DJ74" s="61"/>
      <c r="DK74" s="61"/>
      <c r="DL74" s="61"/>
      <c r="DM74" s="157"/>
      <c r="DN74" s="157"/>
      <c r="DO74" s="157"/>
      <c r="DP74" s="159"/>
    </row>
    <row r="75" spans="1:120" x14ac:dyDescent="0.25">
      <c r="A75" s="61"/>
      <c r="B75" s="61"/>
      <c r="C75" s="61"/>
      <c r="D75" s="160"/>
      <c r="E75" s="61">
        <f t="shared" ref="E75:BP75" ca="1" si="51">ROUND(MOD(E45 *10000,10),0)</f>
        <v>0</v>
      </c>
      <c r="F75" s="61">
        <f t="shared" ca="1" si="51"/>
        <v>0</v>
      </c>
      <c r="G75" s="61">
        <f t="shared" ca="1" si="51"/>
        <v>0</v>
      </c>
      <c r="H75" s="61">
        <f t="shared" ca="1" si="51"/>
        <v>0</v>
      </c>
      <c r="I75" s="61">
        <f t="shared" ca="1" si="51"/>
        <v>0</v>
      </c>
      <c r="J75" s="61">
        <f t="shared" ca="1" si="51"/>
        <v>0</v>
      </c>
      <c r="K75" s="61">
        <f t="shared" ca="1" si="51"/>
        <v>0</v>
      </c>
      <c r="L75" s="61">
        <f t="shared" ca="1" si="51"/>
        <v>0</v>
      </c>
      <c r="M75" s="61">
        <f t="shared" ca="1" si="51"/>
        <v>0</v>
      </c>
      <c r="N75" s="61">
        <f t="shared" ca="1" si="51"/>
        <v>0</v>
      </c>
      <c r="O75" s="61">
        <f t="shared" ca="1" si="51"/>
        <v>0</v>
      </c>
      <c r="P75" s="61">
        <f t="shared" ca="1" si="51"/>
        <v>0</v>
      </c>
      <c r="Q75" s="61">
        <f t="shared" ca="1" si="51"/>
        <v>0</v>
      </c>
      <c r="R75" s="61">
        <f t="shared" ca="1" si="51"/>
        <v>0</v>
      </c>
      <c r="S75" s="61">
        <f t="shared" ca="1" si="51"/>
        <v>0</v>
      </c>
      <c r="T75" s="61">
        <f t="shared" ca="1" si="51"/>
        <v>0</v>
      </c>
      <c r="U75" s="61">
        <f t="shared" ca="1" si="51"/>
        <v>0</v>
      </c>
      <c r="V75" s="61">
        <f t="shared" ca="1" si="51"/>
        <v>0</v>
      </c>
      <c r="W75" s="61">
        <f t="shared" ca="1" si="51"/>
        <v>0</v>
      </c>
      <c r="X75" s="61">
        <f t="shared" ca="1" si="51"/>
        <v>0</v>
      </c>
      <c r="Y75" s="61">
        <f t="shared" ca="1" si="51"/>
        <v>0</v>
      </c>
      <c r="Z75" s="61">
        <f t="shared" ca="1" si="51"/>
        <v>0</v>
      </c>
      <c r="AA75" s="61">
        <f t="shared" ca="1" si="51"/>
        <v>0</v>
      </c>
      <c r="AB75" s="61">
        <f t="shared" ca="1" si="51"/>
        <v>0</v>
      </c>
      <c r="AC75" s="61">
        <f t="shared" ca="1" si="51"/>
        <v>0</v>
      </c>
      <c r="AD75" s="61">
        <f t="shared" ca="1" si="51"/>
        <v>0</v>
      </c>
      <c r="AE75" s="61">
        <f t="shared" ca="1" si="51"/>
        <v>0</v>
      </c>
      <c r="AF75" s="61">
        <f t="shared" ca="1" si="51"/>
        <v>0</v>
      </c>
      <c r="AG75" s="61">
        <f t="shared" ca="1" si="51"/>
        <v>0</v>
      </c>
      <c r="AH75" s="61">
        <f t="shared" ca="1" si="51"/>
        <v>0</v>
      </c>
      <c r="AI75" s="61">
        <f t="shared" ca="1" si="51"/>
        <v>0</v>
      </c>
      <c r="AJ75" s="61">
        <f t="shared" ca="1" si="51"/>
        <v>0</v>
      </c>
      <c r="AK75" s="61">
        <f t="shared" ca="1" si="51"/>
        <v>0</v>
      </c>
      <c r="AL75" s="61">
        <f t="shared" ca="1" si="51"/>
        <v>0</v>
      </c>
      <c r="AM75" s="61">
        <f t="shared" ca="1" si="51"/>
        <v>0</v>
      </c>
      <c r="AN75" s="61">
        <f t="shared" ca="1" si="51"/>
        <v>0</v>
      </c>
      <c r="AO75" s="61">
        <f t="shared" ca="1" si="51"/>
        <v>0</v>
      </c>
      <c r="AP75" s="61">
        <f t="shared" ca="1" si="51"/>
        <v>0</v>
      </c>
      <c r="AQ75" s="61">
        <f t="shared" ca="1" si="51"/>
        <v>0</v>
      </c>
      <c r="AR75" s="61">
        <f t="shared" ca="1" si="51"/>
        <v>0</v>
      </c>
      <c r="AS75" s="61">
        <f t="shared" ca="1" si="51"/>
        <v>0</v>
      </c>
      <c r="AT75" s="61">
        <f t="shared" ca="1" si="51"/>
        <v>0</v>
      </c>
      <c r="AU75" s="61">
        <f t="shared" ca="1" si="51"/>
        <v>0</v>
      </c>
      <c r="AV75" s="61">
        <f t="shared" ca="1" si="51"/>
        <v>0</v>
      </c>
      <c r="AW75" s="61">
        <f t="shared" ca="1" si="51"/>
        <v>0</v>
      </c>
      <c r="AX75" s="61">
        <f t="shared" ca="1" si="51"/>
        <v>0</v>
      </c>
      <c r="AY75" s="61">
        <f t="shared" ca="1" si="51"/>
        <v>0</v>
      </c>
      <c r="AZ75" s="61">
        <f t="shared" ca="1" si="51"/>
        <v>0</v>
      </c>
      <c r="BA75" s="61">
        <f t="shared" ca="1" si="51"/>
        <v>0</v>
      </c>
      <c r="BB75" s="61">
        <f t="shared" ca="1" si="51"/>
        <v>0</v>
      </c>
      <c r="BC75" s="61">
        <f t="shared" ca="1" si="51"/>
        <v>0</v>
      </c>
      <c r="BD75" s="61">
        <f t="shared" ca="1" si="51"/>
        <v>0</v>
      </c>
      <c r="BE75" s="61">
        <f t="shared" ca="1" si="51"/>
        <v>0</v>
      </c>
      <c r="BF75" s="61">
        <f t="shared" ca="1" si="51"/>
        <v>0</v>
      </c>
      <c r="BG75" s="61">
        <f t="shared" ca="1" si="51"/>
        <v>0</v>
      </c>
      <c r="BH75" s="61">
        <f t="shared" ca="1" si="51"/>
        <v>0</v>
      </c>
      <c r="BI75" s="61">
        <f t="shared" ca="1" si="51"/>
        <v>0</v>
      </c>
      <c r="BJ75" s="61">
        <f t="shared" ca="1" si="51"/>
        <v>0</v>
      </c>
      <c r="BK75" s="61">
        <f t="shared" ca="1" si="51"/>
        <v>0</v>
      </c>
      <c r="BL75" s="61">
        <f t="shared" ca="1" si="51"/>
        <v>0</v>
      </c>
      <c r="BM75" s="61">
        <f t="shared" ca="1" si="51"/>
        <v>0</v>
      </c>
      <c r="BN75" s="61">
        <f t="shared" ca="1" si="51"/>
        <v>0</v>
      </c>
      <c r="BO75" s="61">
        <f t="shared" ca="1" si="51"/>
        <v>0</v>
      </c>
      <c r="BP75" s="61">
        <f t="shared" ca="1" si="51"/>
        <v>0</v>
      </c>
      <c r="BQ75" s="61">
        <f t="shared" ca="1" si="42"/>
        <v>0</v>
      </c>
      <c r="BR75" s="61">
        <f t="shared" ca="1" si="49"/>
        <v>0</v>
      </c>
      <c r="BS75" s="61">
        <f t="shared" ca="1" si="49"/>
        <v>0</v>
      </c>
      <c r="BT75" s="61">
        <f t="shared" ca="1" si="49"/>
        <v>0</v>
      </c>
      <c r="BU75" s="61">
        <f t="shared" ca="1" si="49"/>
        <v>0</v>
      </c>
      <c r="BV75" s="61">
        <f t="shared" ca="1" si="49"/>
        <v>0</v>
      </c>
      <c r="BW75" s="61">
        <f t="shared" ca="1" si="49"/>
        <v>0</v>
      </c>
      <c r="BX75" s="61">
        <f t="shared" ca="1" si="49"/>
        <v>0</v>
      </c>
      <c r="BY75" s="61">
        <f t="shared" ca="1" si="49"/>
        <v>0</v>
      </c>
      <c r="BZ75" s="61">
        <f t="shared" ca="1" si="49"/>
        <v>0</v>
      </c>
      <c r="CA75" s="61">
        <f t="shared" ca="1" si="49"/>
        <v>0</v>
      </c>
      <c r="CB75" s="61">
        <f t="shared" ca="1" si="49"/>
        <v>0</v>
      </c>
      <c r="CC75" s="61">
        <f t="shared" ca="1" si="49"/>
        <v>0</v>
      </c>
      <c r="CD75" s="61">
        <f t="shared" ca="1" si="49"/>
        <v>0</v>
      </c>
      <c r="CE75" s="61">
        <f t="shared" ca="1" si="49"/>
        <v>0</v>
      </c>
      <c r="CF75" s="61">
        <f t="shared" ca="1" si="49"/>
        <v>0</v>
      </c>
      <c r="CG75" s="61">
        <f t="shared" ca="1" si="49"/>
        <v>0</v>
      </c>
      <c r="CH75" s="61">
        <f t="shared" ca="1" si="49"/>
        <v>0</v>
      </c>
      <c r="CI75" s="61">
        <f t="shared" ca="1" si="49"/>
        <v>0</v>
      </c>
      <c r="CJ75" s="61">
        <f t="shared" ca="1" si="49"/>
        <v>0</v>
      </c>
      <c r="CK75" s="61">
        <f t="shared" ca="1" si="49"/>
        <v>0</v>
      </c>
      <c r="CL75" s="61">
        <f t="shared" ca="1" si="49"/>
        <v>0</v>
      </c>
      <c r="CM75" s="61">
        <f t="shared" ca="1" si="49"/>
        <v>0</v>
      </c>
      <c r="CN75" s="61">
        <f t="shared" ca="1" si="49"/>
        <v>0</v>
      </c>
      <c r="CO75" s="61">
        <f t="shared" ca="1" si="49"/>
        <v>0</v>
      </c>
      <c r="CP75" s="61">
        <f t="shared" ca="1" si="49"/>
        <v>0</v>
      </c>
      <c r="CQ75" s="61">
        <f t="shared" ca="1" si="49"/>
        <v>0</v>
      </c>
      <c r="CR75" s="61">
        <f t="shared" ca="1" si="49"/>
        <v>0</v>
      </c>
      <c r="CS75" s="61">
        <f t="shared" ca="1" si="49"/>
        <v>0</v>
      </c>
      <c r="CT75" s="61">
        <f t="shared" ca="1" si="49"/>
        <v>0</v>
      </c>
      <c r="CU75" s="61">
        <f t="shared" ca="1" si="49"/>
        <v>0</v>
      </c>
      <c r="CV75" s="61">
        <f t="shared" ca="1" si="49"/>
        <v>0</v>
      </c>
      <c r="CW75" s="61">
        <f t="shared" ca="1" si="49"/>
        <v>0</v>
      </c>
      <c r="CX75" s="61">
        <f t="shared" ca="1" si="49"/>
        <v>0</v>
      </c>
      <c r="CY75" s="61">
        <f t="shared" ca="1" si="49"/>
        <v>0</v>
      </c>
      <c r="CZ75" s="61">
        <f t="shared" ca="1" si="49"/>
        <v>0</v>
      </c>
      <c r="DA75" s="61">
        <f t="shared" ca="1" si="49"/>
        <v>0</v>
      </c>
      <c r="DB75" s="61">
        <f t="shared" ca="1" si="49"/>
        <v>0</v>
      </c>
      <c r="DC75" s="61">
        <f t="shared" ca="1" si="49"/>
        <v>0</v>
      </c>
      <c r="DD75" s="61">
        <f t="shared" ca="1" si="49"/>
        <v>0</v>
      </c>
      <c r="DE75" s="61">
        <f t="shared" ca="1" si="49"/>
        <v>0</v>
      </c>
      <c r="DF75" s="61">
        <f t="shared" ca="1" si="49"/>
        <v>0</v>
      </c>
      <c r="DG75" s="61"/>
      <c r="DH75" s="61"/>
      <c r="DI75" s="61"/>
      <c r="DJ75" s="61"/>
      <c r="DK75" s="61"/>
      <c r="DL75" s="61"/>
      <c r="DM75" s="157"/>
      <c r="DN75" s="157"/>
      <c r="DO75" s="157"/>
      <c r="DP75" s="159"/>
    </row>
    <row r="76" spans="1:120" x14ac:dyDescent="0.25">
      <c r="A76" s="61"/>
      <c r="B76" s="61"/>
      <c r="C76" s="61"/>
      <c r="D76" s="160" t="s">
        <v>76</v>
      </c>
      <c r="E76" s="61">
        <f ca="1">ROUND(MOD(E36 *100000,10),0)</f>
        <v>0</v>
      </c>
      <c r="F76" s="61">
        <f t="shared" ref="F76:BQ85" ca="1" si="52">ROUND(MOD(F36 *100000,10),0)</f>
        <v>0</v>
      </c>
      <c r="G76" s="61">
        <f t="shared" ca="1" si="52"/>
        <v>0</v>
      </c>
      <c r="H76" s="61">
        <f t="shared" ca="1" si="52"/>
        <v>0</v>
      </c>
      <c r="I76" s="61">
        <f t="shared" ca="1" si="52"/>
        <v>0</v>
      </c>
      <c r="J76" s="61">
        <f t="shared" ca="1" si="52"/>
        <v>0</v>
      </c>
      <c r="K76" s="61">
        <f t="shared" ca="1" si="52"/>
        <v>0</v>
      </c>
      <c r="L76" s="61">
        <f t="shared" ca="1" si="52"/>
        <v>0</v>
      </c>
      <c r="M76" s="61">
        <f t="shared" ca="1" si="52"/>
        <v>0</v>
      </c>
      <c r="N76" s="61">
        <f t="shared" ca="1" si="52"/>
        <v>1</v>
      </c>
      <c r="O76" s="61">
        <f t="shared" ca="1" si="52"/>
        <v>1</v>
      </c>
      <c r="P76" s="61">
        <f t="shared" ca="1" si="52"/>
        <v>1</v>
      </c>
      <c r="Q76" s="61">
        <f t="shared" ca="1" si="52"/>
        <v>1</v>
      </c>
      <c r="R76" s="61">
        <f t="shared" ca="1" si="52"/>
        <v>1</v>
      </c>
      <c r="S76" s="61">
        <f t="shared" ca="1" si="52"/>
        <v>1</v>
      </c>
      <c r="T76" s="61">
        <f t="shared" ca="1" si="52"/>
        <v>0</v>
      </c>
      <c r="U76" s="61">
        <f t="shared" ca="1" si="52"/>
        <v>0</v>
      </c>
      <c r="V76" s="61">
        <f t="shared" ca="1" si="52"/>
        <v>0</v>
      </c>
      <c r="W76" s="61">
        <f t="shared" ca="1" si="52"/>
        <v>0</v>
      </c>
      <c r="X76" s="61">
        <f t="shared" ca="1" si="52"/>
        <v>1</v>
      </c>
      <c r="Y76" s="61">
        <f t="shared" ca="1" si="52"/>
        <v>1</v>
      </c>
      <c r="Z76" s="61">
        <f t="shared" ca="1" si="52"/>
        <v>1</v>
      </c>
      <c r="AA76" s="61">
        <f t="shared" ca="1" si="52"/>
        <v>1</v>
      </c>
      <c r="AB76" s="61">
        <f t="shared" ca="1" si="52"/>
        <v>1</v>
      </c>
      <c r="AC76" s="61">
        <f t="shared" ca="1" si="52"/>
        <v>1</v>
      </c>
      <c r="AD76" s="61">
        <f t="shared" ca="1" si="52"/>
        <v>1</v>
      </c>
      <c r="AE76" s="61">
        <f t="shared" ca="1" si="52"/>
        <v>1</v>
      </c>
      <c r="AF76" s="61">
        <f t="shared" ca="1" si="52"/>
        <v>1</v>
      </c>
      <c r="AG76" s="61">
        <f t="shared" ca="1" si="52"/>
        <v>1</v>
      </c>
      <c r="AH76" s="61">
        <f t="shared" ca="1" si="52"/>
        <v>1</v>
      </c>
      <c r="AI76" s="61">
        <f t="shared" ca="1" si="52"/>
        <v>1</v>
      </c>
      <c r="AJ76" s="61">
        <f t="shared" ca="1" si="52"/>
        <v>0</v>
      </c>
      <c r="AK76" s="61">
        <f t="shared" ca="1" si="52"/>
        <v>0</v>
      </c>
      <c r="AL76" s="61">
        <f t="shared" ca="1" si="52"/>
        <v>0</v>
      </c>
      <c r="AM76" s="61">
        <f t="shared" ca="1" si="52"/>
        <v>0</v>
      </c>
      <c r="AN76" s="61">
        <f t="shared" ca="1" si="52"/>
        <v>0</v>
      </c>
      <c r="AO76" s="61">
        <f t="shared" ca="1" si="52"/>
        <v>0</v>
      </c>
      <c r="AP76" s="61">
        <f t="shared" ca="1" si="52"/>
        <v>0</v>
      </c>
      <c r="AQ76" s="61">
        <f t="shared" ca="1" si="52"/>
        <v>0</v>
      </c>
      <c r="AR76" s="61">
        <f t="shared" ca="1" si="52"/>
        <v>0</v>
      </c>
      <c r="AS76" s="61">
        <f t="shared" ca="1" si="52"/>
        <v>0</v>
      </c>
      <c r="AT76" s="61">
        <f t="shared" ca="1" si="52"/>
        <v>0</v>
      </c>
      <c r="AU76" s="61">
        <f t="shared" ca="1" si="52"/>
        <v>0</v>
      </c>
      <c r="AV76" s="61">
        <f t="shared" ca="1" si="52"/>
        <v>0</v>
      </c>
      <c r="AW76" s="61">
        <f t="shared" ca="1" si="52"/>
        <v>0</v>
      </c>
      <c r="AX76" s="61">
        <f t="shared" ca="1" si="52"/>
        <v>0</v>
      </c>
      <c r="AY76" s="61">
        <f t="shared" ca="1" si="52"/>
        <v>0</v>
      </c>
      <c r="AZ76" s="61">
        <f t="shared" ca="1" si="52"/>
        <v>0</v>
      </c>
      <c r="BA76" s="61">
        <f t="shared" ca="1" si="52"/>
        <v>0</v>
      </c>
      <c r="BB76" s="61">
        <f t="shared" ca="1" si="52"/>
        <v>0</v>
      </c>
      <c r="BC76" s="61">
        <f t="shared" ca="1" si="52"/>
        <v>0</v>
      </c>
      <c r="BD76" s="61">
        <f t="shared" ca="1" si="52"/>
        <v>0</v>
      </c>
      <c r="BE76" s="61">
        <f t="shared" ca="1" si="52"/>
        <v>0</v>
      </c>
      <c r="BF76" s="61">
        <f t="shared" ca="1" si="52"/>
        <v>0</v>
      </c>
      <c r="BG76" s="61">
        <f t="shared" ca="1" si="52"/>
        <v>0</v>
      </c>
      <c r="BH76" s="61">
        <f t="shared" ca="1" si="52"/>
        <v>0</v>
      </c>
      <c r="BI76" s="61">
        <f t="shared" ca="1" si="52"/>
        <v>0</v>
      </c>
      <c r="BJ76" s="61">
        <f t="shared" ca="1" si="52"/>
        <v>0</v>
      </c>
      <c r="BK76" s="61">
        <f t="shared" ca="1" si="52"/>
        <v>0</v>
      </c>
      <c r="BL76" s="61">
        <f t="shared" ca="1" si="52"/>
        <v>0</v>
      </c>
      <c r="BM76" s="61">
        <f t="shared" ca="1" si="52"/>
        <v>0</v>
      </c>
      <c r="BN76" s="61">
        <f t="shared" ca="1" si="52"/>
        <v>0</v>
      </c>
      <c r="BO76" s="61">
        <f t="shared" ca="1" si="52"/>
        <v>0</v>
      </c>
      <c r="BP76" s="61">
        <f t="shared" ca="1" si="52"/>
        <v>0</v>
      </c>
      <c r="BQ76" s="61">
        <f t="shared" ca="1" si="52"/>
        <v>0</v>
      </c>
      <c r="BR76" s="61">
        <f t="shared" ref="BR76:DF82" ca="1" si="53">ROUND(MOD(BR36 *100000,10),0)</f>
        <v>0</v>
      </c>
      <c r="BS76" s="61">
        <f t="shared" ca="1" si="53"/>
        <v>0</v>
      </c>
      <c r="BT76" s="61">
        <f t="shared" ca="1" si="53"/>
        <v>0</v>
      </c>
      <c r="BU76" s="61">
        <f t="shared" ca="1" si="53"/>
        <v>0</v>
      </c>
      <c r="BV76" s="61">
        <f t="shared" ca="1" si="53"/>
        <v>0</v>
      </c>
      <c r="BW76" s="61">
        <f t="shared" ca="1" si="53"/>
        <v>0</v>
      </c>
      <c r="BX76" s="61">
        <f t="shared" ca="1" si="53"/>
        <v>0</v>
      </c>
      <c r="BY76" s="61">
        <f t="shared" ca="1" si="53"/>
        <v>0</v>
      </c>
      <c r="BZ76" s="61">
        <f t="shared" ca="1" si="53"/>
        <v>0</v>
      </c>
      <c r="CA76" s="61">
        <f t="shared" ca="1" si="53"/>
        <v>0</v>
      </c>
      <c r="CB76" s="61">
        <f t="shared" ca="1" si="53"/>
        <v>0</v>
      </c>
      <c r="CC76" s="61">
        <f t="shared" ca="1" si="53"/>
        <v>0</v>
      </c>
      <c r="CD76" s="61">
        <f t="shared" ca="1" si="53"/>
        <v>0</v>
      </c>
      <c r="CE76" s="61">
        <f t="shared" ca="1" si="53"/>
        <v>0</v>
      </c>
      <c r="CF76" s="61">
        <f t="shared" ca="1" si="53"/>
        <v>0</v>
      </c>
      <c r="CG76" s="61">
        <f t="shared" ca="1" si="53"/>
        <v>0</v>
      </c>
      <c r="CH76" s="61">
        <f t="shared" ca="1" si="53"/>
        <v>0</v>
      </c>
      <c r="CI76" s="61">
        <f t="shared" ca="1" si="53"/>
        <v>0</v>
      </c>
      <c r="CJ76" s="61">
        <f t="shared" ca="1" si="53"/>
        <v>0</v>
      </c>
      <c r="CK76" s="61">
        <f t="shared" ca="1" si="53"/>
        <v>0</v>
      </c>
      <c r="CL76" s="61">
        <f t="shared" ca="1" si="53"/>
        <v>0</v>
      </c>
      <c r="CM76" s="61">
        <f t="shared" ca="1" si="53"/>
        <v>0</v>
      </c>
      <c r="CN76" s="61">
        <f t="shared" ca="1" si="53"/>
        <v>0</v>
      </c>
      <c r="CO76" s="61">
        <f t="shared" ca="1" si="53"/>
        <v>0</v>
      </c>
      <c r="CP76" s="61">
        <f t="shared" ca="1" si="53"/>
        <v>0</v>
      </c>
      <c r="CQ76" s="61">
        <f t="shared" ca="1" si="53"/>
        <v>0</v>
      </c>
      <c r="CR76" s="61">
        <f t="shared" ca="1" si="53"/>
        <v>0</v>
      </c>
      <c r="CS76" s="61">
        <f t="shared" ca="1" si="53"/>
        <v>0</v>
      </c>
      <c r="CT76" s="61">
        <f t="shared" ca="1" si="53"/>
        <v>0</v>
      </c>
      <c r="CU76" s="61">
        <f t="shared" ca="1" si="53"/>
        <v>0</v>
      </c>
      <c r="CV76" s="61">
        <f t="shared" ca="1" si="53"/>
        <v>0</v>
      </c>
      <c r="CW76" s="61">
        <f t="shared" ca="1" si="53"/>
        <v>0</v>
      </c>
      <c r="CX76" s="61">
        <f t="shared" ca="1" si="53"/>
        <v>0</v>
      </c>
      <c r="CY76" s="61">
        <f t="shared" ca="1" si="53"/>
        <v>0</v>
      </c>
      <c r="CZ76" s="61">
        <f t="shared" ca="1" si="53"/>
        <v>0</v>
      </c>
      <c r="DA76" s="61">
        <f t="shared" ca="1" si="53"/>
        <v>0</v>
      </c>
      <c r="DB76" s="61">
        <f t="shared" ca="1" si="53"/>
        <v>0</v>
      </c>
      <c r="DC76" s="61">
        <f t="shared" ca="1" si="53"/>
        <v>0</v>
      </c>
      <c r="DD76" s="61">
        <f t="shared" ca="1" si="53"/>
        <v>0</v>
      </c>
      <c r="DE76" s="61">
        <f t="shared" ca="1" si="53"/>
        <v>0</v>
      </c>
      <c r="DF76" s="61">
        <f t="shared" ca="1" si="53"/>
        <v>0</v>
      </c>
      <c r="DG76" s="61"/>
      <c r="DH76" s="61"/>
      <c r="DI76" s="61"/>
      <c r="DJ76" s="61"/>
      <c r="DK76" s="61"/>
      <c r="DL76" s="61"/>
      <c r="DM76" s="157"/>
      <c r="DN76" s="157"/>
      <c r="DO76" s="157"/>
      <c r="DP76" s="159"/>
    </row>
    <row r="77" spans="1:120" x14ac:dyDescent="0.25">
      <c r="A77" s="61"/>
      <c r="B77" s="61"/>
      <c r="C77" s="61"/>
      <c r="D77" s="160"/>
      <c r="E77" s="61">
        <f t="shared" ref="E77:BP80" ca="1" si="54">ROUND(MOD(E37 *100000,10),0)</f>
        <v>0</v>
      </c>
      <c r="F77" s="61">
        <f t="shared" ca="1" si="54"/>
        <v>0</v>
      </c>
      <c r="G77" s="61">
        <f t="shared" ca="1" si="54"/>
        <v>0</v>
      </c>
      <c r="H77" s="61">
        <f t="shared" ca="1" si="54"/>
        <v>0</v>
      </c>
      <c r="I77" s="61">
        <f t="shared" ca="1" si="54"/>
        <v>0</v>
      </c>
      <c r="J77" s="61">
        <f t="shared" ca="1" si="54"/>
        <v>0</v>
      </c>
      <c r="K77" s="61">
        <f t="shared" ca="1" si="54"/>
        <v>0</v>
      </c>
      <c r="L77" s="61">
        <f t="shared" ca="1" si="54"/>
        <v>0</v>
      </c>
      <c r="M77" s="61">
        <f t="shared" ca="1" si="54"/>
        <v>0</v>
      </c>
      <c r="N77" s="61">
        <f t="shared" ca="1" si="54"/>
        <v>0</v>
      </c>
      <c r="O77" s="61">
        <f t="shared" ca="1" si="54"/>
        <v>0</v>
      </c>
      <c r="P77" s="61">
        <f t="shared" ca="1" si="54"/>
        <v>0</v>
      </c>
      <c r="Q77" s="61">
        <f t="shared" ca="1" si="54"/>
        <v>0</v>
      </c>
      <c r="R77" s="61">
        <f t="shared" ca="1" si="54"/>
        <v>0</v>
      </c>
      <c r="S77" s="61">
        <f t="shared" ca="1" si="54"/>
        <v>0</v>
      </c>
      <c r="T77" s="61">
        <f t="shared" ca="1" si="54"/>
        <v>0</v>
      </c>
      <c r="U77" s="61">
        <f t="shared" ca="1" si="54"/>
        <v>0</v>
      </c>
      <c r="V77" s="61">
        <f t="shared" ca="1" si="54"/>
        <v>0</v>
      </c>
      <c r="W77" s="61">
        <f t="shared" ca="1" si="54"/>
        <v>0</v>
      </c>
      <c r="X77" s="61">
        <f t="shared" ca="1" si="54"/>
        <v>0</v>
      </c>
      <c r="Y77" s="61">
        <f t="shared" ca="1" si="54"/>
        <v>0</v>
      </c>
      <c r="Z77" s="61">
        <f t="shared" ca="1" si="54"/>
        <v>0</v>
      </c>
      <c r="AA77" s="61">
        <f t="shared" ca="1" si="54"/>
        <v>0</v>
      </c>
      <c r="AB77" s="61">
        <f t="shared" ca="1" si="54"/>
        <v>0</v>
      </c>
      <c r="AC77" s="61">
        <f t="shared" ca="1" si="54"/>
        <v>0</v>
      </c>
      <c r="AD77" s="61">
        <f t="shared" ca="1" si="54"/>
        <v>0</v>
      </c>
      <c r="AE77" s="61">
        <f t="shared" ca="1" si="54"/>
        <v>0</v>
      </c>
      <c r="AF77" s="61">
        <f t="shared" ca="1" si="54"/>
        <v>0</v>
      </c>
      <c r="AG77" s="61">
        <f t="shared" ca="1" si="54"/>
        <v>0</v>
      </c>
      <c r="AH77" s="61">
        <f t="shared" ca="1" si="54"/>
        <v>0</v>
      </c>
      <c r="AI77" s="61">
        <f t="shared" ca="1" si="54"/>
        <v>0</v>
      </c>
      <c r="AJ77" s="61">
        <f t="shared" ca="1" si="54"/>
        <v>0</v>
      </c>
      <c r="AK77" s="61">
        <f t="shared" ca="1" si="54"/>
        <v>0</v>
      </c>
      <c r="AL77" s="61">
        <f t="shared" ca="1" si="54"/>
        <v>0</v>
      </c>
      <c r="AM77" s="61">
        <f t="shared" ca="1" si="54"/>
        <v>0</v>
      </c>
      <c r="AN77" s="61">
        <f t="shared" ca="1" si="54"/>
        <v>0</v>
      </c>
      <c r="AO77" s="61">
        <f t="shared" ca="1" si="54"/>
        <v>0</v>
      </c>
      <c r="AP77" s="61">
        <f t="shared" ca="1" si="54"/>
        <v>0</v>
      </c>
      <c r="AQ77" s="61">
        <f t="shared" ca="1" si="54"/>
        <v>0</v>
      </c>
      <c r="AR77" s="61">
        <f t="shared" ca="1" si="54"/>
        <v>0</v>
      </c>
      <c r="AS77" s="61">
        <f t="shared" ca="1" si="54"/>
        <v>0</v>
      </c>
      <c r="AT77" s="61">
        <f t="shared" ca="1" si="54"/>
        <v>0</v>
      </c>
      <c r="AU77" s="61">
        <f t="shared" ca="1" si="54"/>
        <v>0</v>
      </c>
      <c r="AV77" s="61">
        <f t="shared" ca="1" si="54"/>
        <v>0</v>
      </c>
      <c r="AW77" s="61">
        <f t="shared" ca="1" si="54"/>
        <v>0</v>
      </c>
      <c r="AX77" s="61">
        <f t="shared" ca="1" si="54"/>
        <v>0</v>
      </c>
      <c r="AY77" s="61">
        <f t="shared" ca="1" si="54"/>
        <v>0</v>
      </c>
      <c r="AZ77" s="61">
        <f t="shared" ca="1" si="54"/>
        <v>0</v>
      </c>
      <c r="BA77" s="61">
        <f t="shared" ca="1" si="54"/>
        <v>0</v>
      </c>
      <c r="BB77" s="61">
        <f t="shared" ca="1" si="54"/>
        <v>0</v>
      </c>
      <c r="BC77" s="61">
        <f t="shared" ca="1" si="54"/>
        <v>0</v>
      </c>
      <c r="BD77" s="61">
        <f t="shared" ca="1" si="54"/>
        <v>0</v>
      </c>
      <c r="BE77" s="61">
        <f t="shared" ca="1" si="54"/>
        <v>0</v>
      </c>
      <c r="BF77" s="61">
        <f t="shared" ca="1" si="54"/>
        <v>0</v>
      </c>
      <c r="BG77" s="61">
        <f t="shared" ca="1" si="54"/>
        <v>0</v>
      </c>
      <c r="BH77" s="61">
        <f t="shared" ca="1" si="54"/>
        <v>0</v>
      </c>
      <c r="BI77" s="61">
        <f t="shared" ca="1" si="54"/>
        <v>0</v>
      </c>
      <c r="BJ77" s="61">
        <f t="shared" ca="1" si="54"/>
        <v>0</v>
      </c>
      <c r="BK77" s="61">
        <f t="shared" ca="1" si="54"/>
        <v>0</v>
      </c>
      <c r="BL77" s="61">
        <f t="shared" ca="1" si="54"/>
        <v>0</v>
      </c>
      <c r="BM77" s="61">
        <f t="shared" ca="1" si="54"/>
        <v>0</v>
      </c>
      <c r="BN77" s="61">
        <f t="shared" ca="1" si="54"/>
        <v>0</v>
      </c>
      <c r="BO77" s="61">
        <f t="shared" ca="1" si="54"/>
        <v>0</v>
      </c>
      <c r="BP77" s="61">
        <f t="shared" ca="1" si="54"/>
        <v>0</v>
      </c>
      <c r="BQ77" s="61">
        <f t="shared" ca="1" si="52"/>
        <v>0</v>
      </c>
      <c r="BR77" s="61">
        <f t="shared" ca="1" si="53"/>
        <v>0</v>
      </c>
      <c r="BS77" s="61">
        <f t="shared" ca="1" si="53"/>
        <v>0</v>
      </c>
      <c r="BT77" s="61">
        <f t="shared" ca="1" si="53"/>
        <v>0</v>
      </c>
      <c r="BU77" s="61">
        <f t="shared" ca="1" si="53"/>
        <v>0</v>
      </c>
      <c r="BV77" s="61">
        <f t="shared" ca="1" si="53"/>
        <v>0</v>
      </c>
      <c r="BW77" s="61">
        <f t="shared" ca="1" si="53"/>
        <v>0</v>
      </c>
      <c r="BX77" s="61">
        <f t="shared" ca="1" si="53"/>
        <v>0</v>
      </c>
      <c r="BY77" s="61">
        <f t="shared" ca="1" si="53"/>
        <v>0</v>
      </c>
      <c r="BZ77" s="61">
        <f t="shared" ca="1" si="53"/>
        <v>0</v>
      </c>
      <c r="CA77" s="61">
        <f t="shared" ca="1" si="53"/>
        <v>0</v>
      </c>
      <c r="CB77" s="61">
        <f t="shared" ca="1" si="53"/>
        <v>0</v>
      </c>
      <c r="CC77" s="61">
        <f t="shared" ca="1" si="53"/>
        <v>0</v>
      </c>
      <c r="CD77" s="61">
        <f t="shared" ca="1" si="53"/>
        <v>0</v>
      </c>
      <c r="CE77" s="61">
        <f t="shared" ca="1" si="53"/>
        <v>0</v>
      </c>
      <c r="CF77" s="61">
        <f t="shared" ca="1" si="53"/>
        <v>0</v>
      </c>
      <c r="CG77" s="61">
        <f t="shared" ca="1" si="53"/>
        <v>0</v>
      </c>
      <c r="CH77" s="61">
        <f t="shared" ca="1" si="53"/>
        <v>0</v>
      </c>
      <c r="CI77" s="61">
        <f t="shared" ca="1" si="53"/>
        <v>0</v>
      </c>
      <c r="CJ77" s="61">
        <f t="shared" ca="1" si="53"/>
        <v>0</v>
      </c>
      <c r="CK77" s="61">
        <f t="shared" ca="1" si="53"/>
        <v>0</v>
      </c>
      <c r="CL77" s="61">
        <f t="shared" ca="1" si="53"/>
        <v>0</v>
      </c>
      <c r="CM77" s="61">
        <f t="shared" ca="1" si="53"/>
        <v>0</v>
      </c>
      <c r="CN77" s="61">
        <f t="shared" ca="1" si="53"/>
        <v>0</v>
      </c>
      <c r="CO77" s="61">
        <f t="shared" ca="1" si="53"/>
        <v>0</v>
      </c>
      <c r="CP77" s="61">
        <f t="shared" ca="1" si="53"/>
        <v>0</v>
      </c>
      <c r="CQ77" s="61">
        <f t="shared" ca="1" si="53"/>
        <v>0</v>
      </c>
      <c r="CR77" s="61">
        <f t="shared" ca="1" si="53"/>
        <v>0</v>
      </c>
      <c r="CS77" s="61">
        <f t="shared" ca="1" si="53"/>
        <v>0</v>
      </c>
      <c r="CT77" s="61">
        <f t="shared" ca="1" si="53"/>
        <v>0</v>
      </c>
      <c r="CU77" s="61">
        <f t="shared" ca="1" si="53"/>
        <v>0</v>
      </c>
      <c r="CV77" s="61">
        <f t="shared" ca="1" si="53"/>
        <v>0</v>
      </c>
      <c r="CW77" s="61">
        <f t="shared" ca="1" si="53"/>
        <v>0</v>
      </c>
      <c r="CX77" s="61">
        <f t="shared" ca="1" si="53"/>
        <v>0</v>
      </c>
      <c r="CY77" s="61">
        <f t="shared" ca="1" si="53"/>
        <v>0</v>
      </c>
      <c r="CZ77" s="61">
        <f t="shared" ca="1" si="53"/>
        <v>0</v>
      </c>
      <c r="DA77" s="61">
        <f t="shared" ca="1" si="53"/>
        <v>0</v>
      </c>
      <c r="DB77" s="61">
        <f t="shared" ca="1" si="53"/>
        <v>0</v>
      </c>
      <c r="DC77" s="61">
        <f t="shared" ca="1" si="53"/>
        <v>0</v>
      </c>
      <c r="DD77" s="61">
        <f t="shared" ca="1" si="53"/>
        <v>0</v>
      </c>
      <c r="DE77" s="61">
        <f t="shared" ca="1" si="53"/>
        <v>0</v>
      </c>
      <c r="DF77" s="61">
        <f t="shared" ca="1" si="53"/>
        <v>0</v>
      </c>
      <c r="DG77" s="61"/>
      <c r="DH77" s="61"/>
      <c r="DI77" s="61"/>
      <c r="DJ77" s="61"/>
      <c r="DK77" s="61"/>
      <c r="DL77" s="61"/>
      <c r="DM77" s="157"/>
      <c r="DN77" s="157"/>
      <c r="DO77" s="157"/>
      <c r="DP77" s="159"/>
    </row>
    <row r="78" spans="1:120" x14ac:dyDescent="0.25">
      <c r="A78" s="61"/>
      <c r="B78" s="61"/>
      <c r="C78" s="61"/>
      <c r="D78" s="160"/>
      <c r="E78" s="61">
        <f t="shared" ca="1" si="54"/>
        <v>0</v>
      </c>
      <c r="F78" s="61">
        <f t="shared" ca="1" si="54"/>
        <v>0</v>
      </c>
      <c r="G78" s="61">
        <f t="shared" ca="1" si="54"/>
        <v>0</v>
      </c>
      <c r="H78" s="61">
        <f t="shared" ca="1" si="54"/>
        <v>0</v>
      </c>
      <c r="I78" s="61">
        <f t="shared" ca="1" si="54"/>
        <v>0</v>
      </c>
      <c r="J78" s="61">
        <f t="shared" ca="1" si="54"/>
        <v>0</v>
      </c>
      <c r="K78" s="61">
        <f t="shared" ca="1" si="54"/>
        <v>0</v>
      </c>
      <c r="L78" s="61">
        <f t="shared" ca="1" si="54"/>
        <v>0</v>
      </c>
      <c r="M78" s="61">
        <f t="shared" ca="1" si="54"/>
        <v>0</v>
      </c>
      <c r="N78" s="61">
        <f t="shared" ca="1" si="54"/>
        <v>0</v>
      </c>
      <c r="O78" s="61">
        <f t="shared" ca="1" si="54"/>
        <v>0</v>
      </c>
      <c r="P78" s="61">
        <f t="shared" ca="1" si="54"/>
        <v>0</v>
      </c>
      <c r="Q78" s="61">
        <f t="shared" ca="1" si="54"/>
        <v>0</v>
      </c>
      <c r="R78" s="61">
        <f t="shared" ca="1" si="54"/>
        <v>0</v>
      </c>
      <c r="S78" s="61">
        <f t="shared" ca="1" si="54"/>
        <v>0</v>
      </c>
      <c r="T78" s="61">
        <f t="shared" ca="1" si="54"/>
        <v>0</v>
      </c>
      <c r="U78" s="61">
        <f t="shared" ca="1" si="54"/>
        <v>0</v>
      </c>
      <c r="V78" s="61">
        <f t="shared" ca="1" si="54"/>
        <v>0</v>
      </c>
      <c r="W78" s="61">
        <f t="shared" ca="1" si="54"/>
        <v>0</v>
      </c>
      <c r="X78" s="61">
        <f t="shared" ca="1" si="54"/>
        <v>0</v>
      </c>
      <c r="Y78" s="61">
        <f t="shared" ca="1" si="54"/>
        <v>0</v>
      </c>
      <c r="Z78" s="61">
        <f t="shared" ca="1" si="54"/>
        <v>0</v>
      </c>
      <c r="AA78" s="61">
        <f t="shared" ca="1" si="54"/>
        <v>0</v>
      </c>
      <c r="AB78" s="61">
        <f t="shared" ca="1" si="54"/>
        <v>0</v>
      </c>
      <c r="AC78" s="61">
        <f t="shared" ca="1" si="54"/>
        <v>0</v>
      </c>
      <c r="AD78" s="61">
        <f t="shared" ca="1" si="54"/>
        <v>0</v>
      </c>
      <c r="AE78" s="61">
        <f t="shared" ca="1" si="54"/>
        <v>0</v>
      </c>
      <c r="AF78" s="61">
        <f t="shared" ca="1" si="54"/>
        <v>0</v>
      </c>
      <c r="AG78" s="61">
        <f t="shared" ca="1" si="54"/>
        <v>0</v>
      </c>
      <c r="AH78" s="61">
        <f t="shared" ca="1" si="54"/>
        <v>0</v>
      </c>
      <c r="AI78" s="61">
        <f t="shared" ca="1" si="54"/>
        <v>0</v>
      </c>
      <c r="AJ78" s="61">
        <f t="shared" ca="1" si="54"/>
        <v>0</v>
      </c>
      <c r="AK78" s="61">
        <f t="shared" ca="1" si="54"/>
        <v>0</v>
      </c>
      <c r="AL78" s="61">
        <f t="shared" ca="1" si="54"/>
        <v>0</v>
      </c>
      <c r="AM78" s="61">
        <f t="shared" ca="1" si="54"/>
        <v>0</v>
      </c>
      <c r="AN78" s="61">
        <f t="shared" ca="1" si="54"/>
        <v>0</v>
      </c>
      <c r="AO78" s="61">
        <f t="shared" ca="1" si="54"/>
        <v>0</v>
      </c>
      <c r="AP78" s="61">
        <f t="shared" ca="1" si="54"/>
        <v>0</v>
      </c>
      <c r="AQ78" s="61">
        <f t="shared" ca="1" si="54"/>
        <v>0</v>
      </c>
      <c r="AR78" s="61">
        <f t="shared" ca="1" si="54"/>
        <v>0</v>
      </c>
      <c r="AS78" s="61">
        <f t="shared" ca="1" si="54"/>
        <v>0</v>
      </c>
      <c r="AT78" s="61">
        <f t="shared" ca="1" si="54"/>
        <v>0</v>
      </c>
      <c r="AU78" s="61">
        <f t="shared" ca="1" si="54"/>
        <v>0</v>
      </c>
      <c r="AV78" s="61">
        <f t="shared" ca="1" si="54"/>
        <v>0</v>
      </c>
      <c r="AW78" s="61">
        <f t="shared" ca="1" si="54"/>
        <v>1</v>
      </c>
      <c r="AX78" s="61">
        <f t="shared" ca="1" si="54"/>
        <v>1</v>
      </c>
      <c r="AY78" s="61">
        <f t="shared" ca="1" si="54"/>
        <v>1</v>
      </c>
      <c r="AZ78" s="61">
        <f t="shared" ca="1" si="54"/>
        <v>1</v>
      </c>
      <c r="BA78" s="61">
        <f t="shared" ca="1" si="54"/>
        <v>1</v>
      </c>
      <c r="BB78" s="61">
        <f t="shared" ca="1" si="54"/>
        <v>1</v>
      </c>
      <c r="BC78" s="61">
        <f t="shared" ca="1" si="54"/>
        <v>1</v>
      </c>
      <c r="BD78" s="61">
        <f t="shared" ca="1" si="54"/>
        <v>1</v>
      </c>
      <c r="BE78" s="61">
        <f t="shared" ca="1" si="54"/>
        <v>1</v>
      </c>
      <c r="BF78" s="61">
        <f t="shared" ca="1" si="54"/>
        <v>1</v>
      </c>
      <c r="BG78" s="61">
        <f t="shared" ca="1" si="54"/>
        <v>1</v>
      </c>
      <c r="BH78" s="61">
        <f t="shared" ca="1" si="54"/>
        <v>1</v>
      </c>
      <c r="BI78" s="61">
        <f t="shared" ca="1" si="54"/>
        <v>0</v>
      </c>
      <c r="BJ78" s="61">
        <f t="shared" ca="1" si="54"/>
        <v>0</v>
      </c>
      <c r="BK78" s="61">
        <f t="shared" ca="1" si="54"/>
        <v>0</v>
      </c>
      <c r="BL78" s="61">
        <f t="shared" ca="1" si="54"/>
        <v>0</v>
      </c>
      <c r="BM78" s="61">
        <f t="shared" ca="1" si="54"/>
        <v>0</v>
      </c>
      <c r="BN78" s="61">
        <f t="shared" ca="1" si="54"/>
        <v>0</v>
      </c>
      <c r="BO78" s="61">
        <f t="shared" ca="1" si="54"/>
        <v>0</v>
      </c>
      <c r="BP78" s="61">
        <f t="shared" ca="1" si="54"/>
        <v>0</v>
      </c>
      <c r="BQ78" s="61">
        <f t="shared" ca="1" si="52"/>
        <v>0</v>
      </c>
      <c r="BR78" s="61">
        <f t="shared" ca="1" si="53"/>
        <v>0</v>
      </c>
      <c r="BS78" s="61">
        <f t="shared" ca="1" si="53"/>
        <v>0</v>
      </c>
      <c r="BT78" s="61">
        <f t="shared" ca="1" si="53"/>
        <v>0</v>
      </c>
      <c r="BU78" s="61">
        <f t="shared" ca="1" si="53"/>
        <v>0</v>
      </c>
      <c r="BV78" s="61">
        <f t="shared" ca="1" si="53"/>
        <v>0</v>
      </c>
      <c r="BW78" s="61">
        <f t="shared" ca="1" si="53"/>
        <v>0</v>
      </c>
      <c r="BX78" s="61">
        <f t="shared" ca="1" si="53"/>
        <v>0</v>
      </c>
      <c r="BY78" s="61">
        <f t="shared" ca="1" si="53"/>
        <v>0</v>
      </c>
      <c r="BZ78" s="61">
        <f t="shared" ca="1" si="53"/>
        <v>0</v>
      </c>
      <c r="CA78" s="61">
        <f t="shared" ca="1" si="53"/>
        <v>0</v>
      </c>
      <c r="CB78" s="61">
        <f t="shared" ca="1" si="53"/>
        <v>0</v>
      </c>
      <c r="CC78" s="61">
        <f t="shared" ca="1" si="53"/>
        <v>0</v>
      </c>
      <c r="CD78" s="61">
        <f t="shared" ca="1" si="53"/>
        <v>0</v>
      </c>
      <c r="CE78" s="61">
        <f t="shared" ca="1" si="53"/>
        <v>0</v>
      </c>
      <c r="CF78" s="61">
        <f t="shared" ca="1" si="53"/>
        <v>0</v>
      </c>
      <c r="CG78" s="61">
        <f t="shared" ca="1" si="53"/>
        <v>0</v>
      </c>
      <c r="CH78" s="61">
        <f t="shared" ca="1" si="53"/>
        <v>0</v>
      </c>
      <c r="CI78" s="61">
        <f t="shared" ca="1" si="53"/>
        <v>0</v>
      </c>
      <c r="CJ78" s="61">
        <f t="shared" ca="1" si="53"/>
        <v>0</v>
      </c>
      <c r="CK78" s="61">
        <f t="shared" ca="1" si="53"/>
        <v>0</v>
      </c>
      <c r="CL78" s="61">
        <f t="shared" ca="1" si="53"/>
        <v>0</v>
      </c>
      <c r="CM78" s="61">
        <f t="shared" ca="1" si="53"/>
        <v>0</v>
      </c>
      <c r="CN78" s="61">
        <f t="shared" ca="1" si="53"/>
        <v>0</v>
      </c>
      <c r="CO78" s="61">
        <f t="shared" ca="1" si="53"/>
        <v>0</v>
      </c>
      <c r="CP78" s="61">
        <f t="shared" ca="1" si="53"/>
        <v>0</v>
      </c>
      <c r="CQ78" s="61">
        <f t="shared" ca="1" si="53"/>
        <v>0</v>
      </c>
      <c r="CR78" s="61">
        <f t="shared" ca="1" si="53"/>
        <v>0</v>
      </c>
      <c r="CS78" s="61">
        <f t="shared" ca="1" si="53"/>
        <v>0</v>
      </c>
      <c r="CT78" s="61">
        <f t="shared" ca="1" si="53"/>
        <v>0</v>
      </c>
      <c r="CU78" s="61">
        <f t="shared" ca="1" si="53"/>
        <v>0</v>
      </c>
      <c r="CV78" s="61">
        <f t="shared" ca="1" si="53"/>
        <v>0</v>
      </c>
      <c r="CW78" s="61">
        <f t="shared" ca="1" si="53"/>
        <v>0</v>
      </c>
      <c r="CX78" s="61">
        <f t="shared" ca="1" si="53"/>
        <v>0</v>
      </c>
      <c r="CY78" s="61">
        <f t="shared" ca="1" si="53"/>
        <v>0</v>
      </c>
      <c r="CZ78" s="61">
        <f t="shared" ca="1" si="53"/>
        <v>0</v>
      </c>
      <c r="DA78" s="61">
        <f t="shared" ca="1" si="53"/>
        <v>0</v>
      </c>
      <c r="DB78" s="61">
        <f t="shared" ca="1" si="53"/>
        <v>0</v>
      </c>
      <c r="DC78" s="61">
        <f t="shared" ca="1" si="53"/>
        <v>0</v>
      </c>
      <c r="DD78" s="61">
        <f t="shared" ca="1" si="53"/>
        <v>0</v>
      </c>
      <c r="DE78" s="61">
        <f t="shared" ca="1" si="53"/>
        <v>0</v>
      </c>
      <c r="DF78" s="61">
        <f t="shared" ca="1" si="53"/>
        <v>0</v>
      </c>
      <c r="DG78" s="61"/>
      <c r="DH78" s="61"/>
      <c r="DI78" s="61"/>
      <c r="DJ78" s="61"/>
      <c r="DK78" s="61"/>
      <c r="DL78" s="61"/>
      <c r="DM78" s="157"/>
      <c r="DN78" s="157"/>
      <c r="DO78" s="157"/>
      <c r="DP78" s="159"/>
    </row>
    <row r="79" spans="1:120" x14ac:dyDescent="0.25">
      <c r="A79" s="61"/>
      <c r="B79" s="61"/>
      <c r="C79" s="61"/>
      <c r="D79" s="160"/>
      <c r="E79" s="61">
        <f t="shared" ca="1" si="54"/>
        <v>0</v>
      </c>
      <c r="F79" s="61">
        <f t="shared" ca="1" si="54"/>
        <v>0</v>
      </c>
      <c r="G79" s="61">
        <f t="shared" ca="1" si="54"/>
        <v>0</v>
      </c>
      <c r="H79" s="61">
        <f t="shared" ca="1" si="54"/>
        <v>0</v>
      </c>
      <c r="I79" s="61">
        <f t="shared" ca="1" si="54"/>
        <v>0</v>
      </c>
      <c r="J79" s="61">
        <f t="shared" ca="1" si="54"/>
        <v>0</v>
      </c>
      <c r="K79" s="61">
        <f t="shared" ca="1" si="54"/>
        <v>0</v>
      </c>
      <c r="L79" s="61">
        <f t="shared" ca="1" si="54"/>
        <v>0</v>
      </c>
      <c r="M79" s="61">
        <f t="shared" ca="1" si="54"/>
        <v>0</v>
      </c>
      <c r="N79" s="61">
        <f t="shared" ca="1" si="54"/>
        <v>0</v>
      </c>
      <c r="O79" s="61">
        <f t="shared" ca="1" si="54"/>
        <v>0</v>
      </c>
      <c r="P79" s="61">
        <f t="shared" ca="1" si="54"/>
        <v>0</v>
      </c>
      <c r="Q79" s="61">
        <f t="shared" ca="1" si="54"/>
        <v>0</v>
      </c>
      <c r="R79" s="61">
        <f t="shared" ca="1" si="54"/>
        <v>0</v>
      </c>
      <c r="S79" s="61">
        <f t="shared" ca="1" si="54"/>
        <v>0</v>
      </c>
      <c r="T79" s="61">
        <f t="shared" ca="1" si="54"/>
        <v>0</v>
      </c>
      <c r="U79" s="61">
        <f t="shared" ca="1" si="54"/>
        <v>0</v>
      </c>
      <c r="V79" s="61">
        <f t="shared" ca="1" si="54"/>
        <v>0</v>
      </c>
      <c r="W79" s="61">
        <f t="shared" ca="1" si="54"/>
        <v>0</v>
      </c>
      <c r="X79" s="61">
        <f t="shared" ca="1" si="54"/>
        <v>0</v>
      </c>
      <c r="Y79" s="61">
        <f t="shared" ca="1" si="54"/>
        <v>0</v>
      </c>
      <c r="Z79" s="61">
        <f t="shared" ca="1" si="54"/>
        <v>0</v>
      </c>
      <c r="AA79" s="61">
        <f t="shared" ca="1" si="54"/>
        <v>0</v>
      </c>
      <c r="AB79" s="61">
        <f t="shared" ca="1" si="54"/>
        <v>0</v>
      </c>
      <c r="AC79" s="61">
        <f t="shared" ca="1" si="54"/>
        <v>0</v>
      </c>
      <c r="AD79" s="61">
        <f t="shared" ca="1" si="54"/>
        <v>0</v>
      </c>
      <c r="AE79" s="61">
        <f t="shared" ca="1" si="54"/>
        <v>0</v>
      </c>
      <c r="AF79" s="61">
        <f t="shared" ca="1" si="54"/>
        <v>0</v>
      </c>
      <c r="AG79" s="61">
        <f t="shared" ca="1" si="54"/>
        <v>0</v>
      </c>
      <c r="AH79" s="61">
        <f t="shared" ca="1" si="54"/>
        <v>0</v>
      </c>
      <c r="AI79" s="61">
        <f t="shared" ca="1" si="54"/>
        <v>0</v>
      </c>
      <c r="AJ79" s="61">
        <f t="shared" ca="1" si="54"/>
        <v>0</v>
      </c>
      <c r="AK79" s="61">
        <f t="shared" ca="1" si="54"/>
        <v>0</v>
      </c>
      <c r="AL79" s="61">
        <f t="shared" ca="1" si="54"/>
        <v>0</v>
      </c>
      <c r="AM79" s="61">
        <f t="shared" ca="1" si="54"/>
        <v>0</v>
      </c>
      <c r="AN79" s="61">
        <f t="shared" ca="1" si="54"/>
        <v>0</v>
      </c>
      <c r="AO79" s="61">
        <f t="shared" ca="1" si="54"/>
        <v>0</v>
      </c>
      <c r="AP79" s="61">
        <f t="shared" ca="1" si="54"/>
        <v>0</v>
      </c>
      <c r="AQ79" s="61">
        <f t="shared" ca="1" si="54"/>
        <v>0</v>
      </c>
      <c r="AR79" s="61">
        <f t="shared" ca="1" si="54"/>
        <v>0</v>
      </c>
      <c r="AS79" s="61">
        <f t="shared" ca="1" si="54"/>
        <v>0</v>
      </c>
      <c r="AT79" s="61">
        <f t="shared" ca="1" si="54"/>
        <v>0</v>
      </c>
      <c r="AU79" s="61">
        <f t="shared" ca="1" si="54"/>
        <v>0</v>
      </c>
      <c r="AV79" s="61">
        <f t="shared" ca="1" si="54"/>
        <v>0</v>
      </c>
      <c r="AW79" s="61">
        <f t="shared" ca="1" si="54"/>
        <v>0</v>
      </c>
      <c r="AX79" s="61">
        <f t="shared" ca="1" si="54"/>
        <v>0</v>
      </c>
      <c r="AY79" s="61">
        <f t="shared" ca="1" si="54"/>
        <v>0</v>
      </c>
      <c r="AZ79" s="61">
        <f t="shared" ca="1" si="54"/>
        <v>0</v>
      </c>
      <c r="BA79" s="61">
        <f t="shared" ca="1" si="54"/>
        <v>0</v>
      </c>
      <c r="BB79" s="61">
        <f t="shared" ca="1" si="54"/>
        <v>0</v>
      </c>
      <c r="BC79" s="61">
        <f t="shared" ca="1" si="54"/>
        <v>0</v>
      </c>
      <c r="BD79" s="61">
        <f t="shared" ca="1" si="54"/>
        <v>0</v>
      </c>
      <c r="BE79" s="61">
        <f t="shared" ca="1" si="54"/>
        <v>0</v>
      </c>
      <c r="BF79" s="61">
        <f t="shared" ca="1" si="54"/>
        <v>0</v>
      </c>
      <c r="BG79" s="61">
        <f t="shared" ca="1" si="54"/>
        <v>0</v>
      </c>
      <c r="BH79" s="61">
        <f t="shared" ca="1" si="54"/>
        <v>0</v>
      </c>
      <c r="BI79" s="61">
        <f t="shared" ca="1" si="54"/>
        <v>0</v>
      </c>
      <c r="BJ79" s="61">
        <f t="shared" ca="1" si="54"/>
        <v>0</v>
      </c>
      <c r="BK79" s="61">
        <f t="shared" ca="1" si="54"/>
        <v>0</v>
      </c>
      <c r="BL79" s="61">
        <f t="shared" ca="1" si="54"/>
        <v>0</v>
      </c>
      <c r="BM79" s="61">
        <f t="shared" ca="1" si="54"/>
        <v>0</v>
      </c>
      <c r="BN79" s="61">
        <f t="shared" ca="1" si="54"/>
        <v>0</v>
      </c>
      <c r="BO79" s="61">
        <f t="shared" ca="1" si="54"/>
        <v>0</v>
      </c>
      <c r="BP79" s="61">
        <f t="shared" ca="1" si="54"/>
        <v>0</v>
      </c>
      <c r="BQ79" s="61">
        <f t="shared" ca="1" si="52"/>
        <v>0</v>
      </c>
      <c r="BR79" s="61">
        <f t="shared" ca="1" si="53"/>
        <v>0</v>
      </c>
      <c r="BS79" s="61">
        <f t="shared" ca="1" si="53"/>
        <v>0</v>
      </c>
      <c r="BT79" s="61">
        <f t="shared" ca="1" si="53"/>
        <v>0</v>
      </c>
      <c r="BU79" s="61">
        <f t="shared" ca="1" si="53"/>
        <v>0</v>
      </c>
      <c r="BV79" s="61">
        <f t="shared" ca="1" si="53"/>
        <v>0</v>
      </c>
      <c r="BW79" s="61">
        <f t="shared" ca="1" si="53"/>
        <v>0</v>
      </c>
      <c r="BX79" s="61">
        <f t="shared" ca="1" si="53"/>
        <v>0</v>
      </c>
      <c r="BY79" s="61">
        <f t="shared" ca="1" si="53"/>
        <v>0</v>
      </c>
      <c r="BZ79" s="61">
        <f t="shared" ca="1" si="53"/>
        <v>0</v>
      </c>
      <c r="CA79" s="61">
        <f t="shared" ca="1" si="53"/>
        <v>0</v>
      </c>
      <c r="CB79" s="61">
        <f t="shared" ca="1" si="53"/>
        <v>0</v>
      </c>
      <c r="CC79" s="61">
        <f t="shared" ca="1" si="53"/>
        <v>0</v>
      </c>
      <c r="CD79" s="61">
        <f t="shared" ca="1" si="53"/>
        <v>0</v>
      </c>
      <c r="CE79" s="61">
        <f t="shared" ca="1" si="53"/>
        <v>0</v>
      </c>
      <c r="CF79" s="61">
        <f t="shared" ca="1" si="53"/>
        <v>0</v>
      </c>
      <c r="CG79" s="61">
        <f t="shared" ca="1" si="53"/>
        <v>0</v>
      </c>
      <c r="CH79" s="61">
        <f t="shared" ca="1" si="53"/>
        <v>0</v>
      </c>
      <c r="CI79" s="61">
        <f t="shared" ca="1" si="53"/>
        <v>0</v>
      </c>
      <c r="CJ79" s="61">
        <f t="shared" ca="1" si="53"/>
        <v>0</v>
      </c>
      <c r="CK79" s="61">
        <f t="shared" ca="1" si="53"/>
        <v>0</v>
      </c>
      <c r="CL79" s="61">
        <f t="shared" ca="1" si="53"/>
        <v>0</v>
      </c>
      <c r="CM79" s="61">
        <f t="shared" ca="1" si="53"/>
        <v>0</v>
      </c>
      <c r="CN79" s="61">
        <f t="shared" ca="1" si="53"/>
        <v>0</v>
      </c>
      <c r="CO79" s="61">
        <f t="shared" ca="1" si="53"/>
        <v>0</v>
      </c>
      <c r="CP79" s="61">
        <f t="shared" ca="1" si="53"/>
        <v>0</v>
      </c>
      <c r="CQ79" s="61">
        <f t="shared" ca="1" si="53"/>
        <v>0</v>
      </c>
      <c r="CR79" s="61">
        <f t="shared" ca="1" si="53"/>
        <v>0</v>
      </c>
      <c r="CS79" s="61">
        <f t="shared" ca="1" si="53"/>
        <v>0</v>
      </c>
      <c r="CT79" s="61">
        <f t="shared" ca="1" si="53"/>
        <v>0</v>
      </c>
      <c r="CU79" s="61">
        <f t="shared" ca="1" si="53"/>
        <v>0</v>
      </c>
      <c r="CV79" s="61">
        <f t="shared" ca="1" si="53"/>
        <v>0</v>
      </c>
      <c r="CW79" s="61">
        <f t="shared" ca="1" si="53"/>
        <v>0</v>
      </c>
      <c r="CX79" s="61">
        <f t="shared" ca="1" si="53"/>
        <v>0</v>
      </c>
      <c r="CY79" s="61">
        <f t="shared" ca="1" si="53"/>
        <v>0</v>
      </c>
      <c r="CZ79" s="61">
        <f t="shared" ca="1" si="53"/>
        <v>0</v>
      </c>
      <c r="DA79" s="61">
        <f t="shared" ca="1" si="53"/>
        <v>0</v>
      </c>
      <c r="DB79" s="61">
        <f t="shared" ca="1" si="53"/>
        <v>0</v>
      </c>
      <c r="DC79" s="61">
        <f t="shared" ca="1" si="53"/>
        <v>0</v>
      </c>
      <c r="DD79" s="61">
        <f t="shared" ca="1" si="53"/>
        <v>0</v>
      </c>
      <c r="DE79" s="61">
        <f t="shared" ca="1" si="53"/>
        <v>0</v>
      </c>
      <c r="DF79" s="61">
        <f t="shared" ca="1" si="53"/>
        <v>0</v>
      </c>
      <c r="DG79" s="61"/>
      <c r="DH79" s="61"/>
      <c r="DI79" s="61"/>
      <c r="DJ79" s="61"/>
      <c r="DK79" s="61"/>
      <c r="DL79" s="61"/>
      <c r="DM79" s="157"/>
      <c r="DN79" s="157"/>
      <c r="DO79" s="157"/>
      <c r="DP79" s="159"/>
    </row>
    <row r="80" spans="1:120" x14ac:dyDescent="0.25">
      <c r="A80" s="61"/>
      <c r="B80" s="61"/>
      <c r="C80" s="61"/>
      <c r="D80" s="160"/>
      <c r="E80" s="61">
        <f t="shared" ca="1" si="54"/>
        <v>0</v>
      </c>
      <c r="F80" s="61">
        <f t="shared" ca="1" si="54"/>
        <v>0</v>
      </c>
      <c r="G80" s="61">
        <f t="shared" ca="1" si="54"/>
        <v>0</v>
      </c>
      <c r="H80" s="61">
        <f t="shared" ca="1" si="54"/>
        <v>0</v>
      </c>
      <c r="I80" s="61">
        <f t="shared" ca="1" si="54"/>
        <v>0</v>
      </c>
      <c r="J80" s="61">
        <f t="shared" ca="1" si="54"/>
        <v>0</v>
      </c>
      <c r="K80" s="61">
        <f t="shared" ca="1" si="54"/>
        <v>0</v>
      </c>
      <c r="L80" s="61">
        <f t="shared" ca="1" si="54"/>
        <v>0</v>
      </c>
      <c r="M80" s="61">
        <f t="shared" ca="1" si="54"/>
        <v>0</v>
      </c>
      <c r="N80" s="61">
        <f t="shared" ca="1" si="54"/>
        <v>0</v>
      </c>
      <c r="O80" s="61">
        <f t="shared" ca="1" si="54"/>
        <v>0</v>
      </c>
      <c r="P80" s="61">
        <f t="shared" ca="1" si="54"/>
        <v>0</v>
      </c>
      <c r="Q80" s="61">
        <f t="shared" ca="1" si="54"/>
        <v>0</v>
      </c>
      <c r="R80" s="61">
        <f t="shared" ca="1" si="54"/>
        <v>0</v>
      </c>
      <c r="S80" s="61">
        <f t="shared" ca="1" si="54"/>
        <v>0</v>
      </c>
      <c r="T80" s="61">
        <f t="shared" ca="1" si="54"/>
        <v>0</v>
      </c>
      <c r="U80" s="61">
        <f t="shared" ca="1" si="54"/>
        <v>0</v>
      </c>
      <c r="V80" s="61">
        <f t="shared" ca="1" si="54"/>
        <v>0</v>
      </c>
      <c r="W80" s="61">
        <f t="shared" ca="1" si="54"/>
        <v>0</v>
      </c>
      <c r="X80" s="61">
        <f t="shared" ca="1" si="54"/>
        <v>0</v>
      </c>
      <c r="Y80" s="61">
        <f t="shared" ca="1" si="54"/>
        <v>0</v>
      </c>
      <c r="Z80" s="61">
        <f t="shared" ca="1" si="54"/>
        <v>0</v>
      </c>
      <c r="AA80" s="61">
        <f t="shared" ca="1" si="54"/>
        <v>0</v>
      </c>
      <c r="AB80" s="61">
        <f t="shared" ca="1" si="54"/>
        <v>0</v>
      </c>
      <c r="AC80" s="61">
        <f t="shared" ca="1" si="54"/>
        <v>0</v>
      </c>
      <c r="AD80" s="61">
        <f t="shared" ca="1" si="54"/>
        <v>0</v>
      </c>
      <c r="AE80" s="61">
        <f t="shared" ca="1" si="54"/>
        <v>0</v>
      </c>
      <c r="AF80" s="61">
        <f t="shared" ca="1" si="54"/>
        <v>0</v>
      </c>
      <c r="AG80" s="61">
        <f t="shared" ca="1" si="54"/>
        <v>0</v>
      </c>
      <c r="AH80" s="61">
        <f t="shared" ca="1" si="54"/>
        <v>0</v>
      </c>
      <c r="AI80" s="61">
        <f t="shared" ca="1" si="54"/>
        <v>0</v>
      </c>
      <c r="AJ80" s="61">
        <f t="shared" ca="1" si="54"/>
        <v>0</v>
      </c>
      <c r="AK80" s="61">
        <f t="shared" ca="1" si="54"/>
        <v>0</v>
      </c>
      <c r="AL80" s="61">
        <f t="shared" ca="1" si="54"/>
        <v>0</v>
      </c>
      <c r="AM80" s="61">
        <f t="shared" ca="1" si="54"/>
        <v>0</v>
      </c>
      <c r="AN80" s="61">
        <f t="shared" ca="1" si="54"/>
        <v>0</v>
      </c>
      <c r="AO80" s="61">
        <f t="shared" ca="1" si="54"/>
        <v>0</v>
      </c>
      <c r="AP80" s="61">
        <f t="shared" ca="1" si="54"/>
        <v>0</v>
      </c>
      <c r="AQ80" s="61">
        <f t="shared" ca="1" si="54"/>
        <v>0</v>
      </c>
      <c r="AR80" s="61">
        <f t="shared" ca="1" si="54"/>
        <v>0</v>
      </c>
      <c r="AS80" s="61">
        <f t="shared" ca="1" si="54"/>
        <v>0</v>
      </c>
      <c r="AT80" s="61">
        <f t="shared" ca="1" si="54"/>
        <v>0</v>
      </c>
      <c r="AU80" s="61">
        <f t="shared" ca="1" si="54"/>
        <v>0</v>
      </c>
      <c r="AV80" s="61">
        <f t="shared" ca="1" si="54"/>
        <v>0</v>
      </c>
      <c r="AW80" s="61">
        <f t="shared" ca="1" si="54"/>
        <v>0</v>
      </c>
      <c r="AX80" s="61">
        <f t="shared" ca="1" si="54"/>
        <v>0</v>
      </c>
      <c r="AY80" s="61">
        <f t="shared" ca="1" si="54"/>
        <v>0</v>
      </c>
      <c r="AZ80" s="61">
        <f t="shared" ca="1" si="54"/>
        <v>0</v>
      </c>
      <c r="BA80" s="61">
        <f t="shared" ca="1" si="54"/>
        <v>0</v>
      </c>
      <c r="BB80" s="61">
        <f t="shared" ca="1" si="54"/>
        <v>0</v>
      </c>
      <c r="BC80" s="61">
        <f t="shared" ca="1" si="54"/>
        <v>1</v>
      </c>
      <c r="BD80" s="61">
        <f t="shared" ca="1" si="54"/>
        <v>1</v>
      </c>
      <c r="BE80" s="61">
        <f t="shared" ca="1" si="54"/>
        <v>1</v>
      </c>
      <c r="BF80" s="61">
        <f t="shared" ca="1" si="54"/>
        <v>1</v>
      </c>
      <c r="BG80" s="61">
        <f t="shared" ca="1" si="54"/>
        <v>1</v>
      </c>
      <c r="BH80" s="61">
        <f t="shared" ca="1" si="54"/>
        <v>1</v>
      </c>
      <c r="BI80" s="61">
        <f t="shared" ca="1" si="54"/>
        <v>0</v>
      </c>
      <c r="BJ80" s="61">
        <f t="shared" ca="1" si="54"/>
        <v>0</v>
      </c>
      <c r="BK80" s="61">
        <f t="shared" ca="1" si="54"/>
        <v>0</v>
      </c>
      <c r="BL80" s="61">
        <f t="shared" ca="1" si="54"/>
        <v>0</v>
      </c>
      <c r="BM80" s="61">
        <f t="shared" ca="1" si="54"/>
        <v>0</v>
      </c>
      <c r="BN80" s="61">
        <f t="shared" ca="1" si="54"/>
        <v>0</v>
      </c>
      <c r="BO80" s="61">
        <f t="shared" ca="1" si="54"/>
        <v>0</v>
      </c>
      <c r="BP80" s="61">
        <f t="shared" ref="BP80" ca="1" si="55">ROUND(MOD(BP40 *100000,10),0)</f>
        <v>0</v>
      </c>
      <c r="BQ80" s="61">
        <f t="shared" ca="1" si="52"/>
        <v>0</v>
      </c>
      <c r="BR80" s="61">
        <f t="shared" ca="1" si="53"/>
        <v>0</v>
      </c>
      <c r="BS80" s="61">
        <f t="shared" ca="1" si="53"/>
        <v>0</v>
      </c>
      <c r="BT80" s="61">
        <f t="shared" ca="1" si="53"/>
        <v>0</v>
      </c>
      <c r="BU80" s="61">
        <f t="shared" ca="1" si="53"/>
        <v>0</v>
      </c>
      <c r="BV80" s="61">
        <f t="shared" ca="1" si="53"/>
        <v>0</v>
      </c>
      <c r="BW80" s="61">
        <f t="shared" ca="1" si="53"/>
        <v>0</v>
      </c>
      <c r="BX80" s="61">
        <f t="shared" ca="1" si="53"/>
        <v>0</v>
      </c>
      <c r="BY80" s="61">
        <f t="shared" ca="1" si="53"/>
        <v>0</v>
      </c>
      <c r="BZ80" s="61">
        <f t="shared" ca="1" si="53"/>
        <v>0</v>
      </c>
      <c r="CA80" s="61">
        <f t="shared" ca="1" si="53"/>
        <v>0</v>
      </c>
      <c r="CB80" s="61">
        <f t="shared" ca="1" si="53"/>
        <v>0</v>
      </c>
      <c r="CC80" s="61">
        <f t="shared" ca="1" si="53"/>
        <v>0</v>
      </c>
      <c r="CD80" s="61">
        <f t="shared" ca="1" si="53"/>
        <v>0</v>
      </c>
      <c r="CE80" s="61">
        <f t="shared" ca="1" si="53"/>
        <v>0</v>
      </c>
      <c r="CF80" s="61">
        <f t="shared" ca="1" si="53"/>
        <v>0</v>
      </c>
      <c r="CG80" s="61">
        <f t="shared" ca="1" si="53"/>
        <v>0</v>
      </c>
      <c r="CH80" s="61">
        <f t="shared" ca="1" si="53"/>
        <v>0</v>
      </c>
      <c r="CI80" s="61">
        <f t="shared" ca="1" si="53"/>
        <v>0</v>
      </c>
      <c r="CJ80" s="61">
        <f t="shared" ca="1" si="53"/>
        <v>0</v>
      </c>
      <c r="CK80" s="61">
        <f t="shared" ca="1" si="53"/>
        <v>0</v>
      </c>
      <c r="CL80" s="61">
        <f t="shared" ca="1" si="53"/>
        <v>0</v>
      </c>
      <c r="CM80" s="61">
        <f t="shared" ca="1" si="53"/>
        <v>0</v>
      </c>
      <c r="CN80" s="61">
        <f t="shared" ca="1" si="53"/>
        <v>0</v>
      </c>
      <c r="CO80" s="61">
        <f t="shared" ca="1" si="53"/>
        <v>0</v>
      </c>
      <c r="CP80" s="61">
        <f t="shared" ca="1" si="53"/>
        <v>0</v>
      </c>
      <c r="CQ80" s="61">
        <f t="shared" ca="1" si="53"/>
        <v>0</v>
      </c>
      <c r="CR80" s="61">
        <f t="shared" ca="1" si="53"/>
        <v>0</v>
      </c>
      <c r="CS80" s="61">
        <f t="shared" ca="1" si="53"/>
        <v>0</v>
      </c>
      <c r="CT80" s="61">
        <f t="shared" ca="1" si="53"/>
        <v>0</v>
      </c>
      <c r="CU80" s="61">
        <f t="shared" ca="1" si="53"/>
        <v>0</v>
      </c>
      <c r="CV80" s="61">
        <f t="shared" ca="1" si="53"/>
        <v>0</v>
      </c>
      <c r="CW80" s="61">
        <f t="shared" ca="1" si="53"/>
        <v>0</v>
      </c>
      <c r="CX80" s="61">
        <f t="shared" ca="1" si="53"/>
        <v>0</v>
      </c>
      <c r="CY80" s="61">
        <f t="shared" ca="1" si="53"/>
        <v>0</v>
      </c>
      <c r="CZ80" s="61">
        <f t="shared" ca="1" si="53"/>
        <v>0</v>
      </c>
      <c r="DA80" s="61">
        <f t="shared" ca="1" si="53"/>
        <v>0</v>
      </c>
      <c r="DB80" s="61">
        <f t="shared" ca="1" si="53"/>
        <v>0</v>
      </c>
      <c r="DC80" s="61">
        <f t="shared" ca="1" si="53"/>
        <v>0</v>
      </c>
      <c r="DD80" s="61">
        <f t="shared" ca="1" si="53"/>
        <v>0</v>
      </c>
      <c r="DE80" s="61">
        <f t="shared" ca="1" si="53"/>
        <v>0</v>
      </c>
      <c r="DF80" s="61">
        <f t="shared" ca="1" si="53"/>
        <v>0</v>
      </c>
      <c r="DG80" s="61"/>
      <c r="DH80" s="61"/>
      <c r="DI80" s="61"/>
      <c r="DJ80" s="61"/>
      <c r="DK80" s="61"/>
      <c r="DL80" s="61"/>
      <c r="DM80" s="157"/>
      <c r="DN80" s="157"/>
      <c r="DO80" s="157"/>
      <c r="DP80" s="159"/>
    </row>
    <row r="81" spans="1:120" x14ac:dyDescent="0.25">
      <c r="A81" s="61"/>
      <c r="B81" s="61"/>
      <c r="C81" s="61"/>
      <c r="D81" s="160"/>
      <c r="E81" s="61">
        <f t="shared" ref="E81:BP84" ca="1" si="56">ROUND(MOD(E41 *100000,10),0)</f>
        <v>0</v>
      </c>
      <c r="F81" s="61">
        <f t="shared" ca="1" si="56"/>
        <v>0</v>
      </c>
      <c r="G81" s="61">
        <f t="shared" ca="1" si="56"/>
        <v>0</v>
      </c>
      <c r="H81" s="61">
        <f t="shared" ca="1" si="56"/>
        <v>0</v>
      </c>
      <c r="I81" s="61">
        <f t="shared" ca="1" si="56"/>
        <v>0</v>
      </c>
      <c r="J81" s="61">
        <f t="shared" ca="1" si="56"/>
        <v>0</v>
      </c>
      <c r="K81" s="61">
        <f t="shared" ca="1" si="56"/>
        <v>0</v>
      </c>
      <c r="L81" s="61">
        <f t="shared" ca="1" si="56"/>
        <v>0</v>
      </c>
      <c r="M81" s="61">
        <f t="shared" ca="1" si="56"/>
        <v>0</v>
      </c>
      <c r="N81" s="61">
        <f t="shared" ca="1" si="56"/>
        <v>0</v>
      </c>
      <c r="O81" s="61">
        <f t="shared" ca="1" si="56"/>
        <v>0</v>
      </c>
      <c r="P81" s="61">
        <f t="shared" ca="1" si="56"/>
        <v>0</v>
      </c>
      <c r="Q81" s="61">
        <f t="shared" ca="1" si="56"/>
        <v>0</v>
      </c>
      <c r="R81" s="61">
        <f t="shared" ca="1" si="56"/>
        <v>0</v>
      </c>
      <c r="S81" s="61">
        <f t="shared" ca="1" si="56"/>
        <v>0</v>
      </c>
      <c r="T81" s="61">
        <f t="shared" ca="1" si="56"/>
        <v>0</v>
      </c>
      <c r="U81" s="61">
        <f t="shared" ca="1" si="56"/>
        <v>0</v>
      </c>
      <c r="V81" s="61">
        <f t="shared" ca="1" si="56"/>
        <v>0</v>
      </c>
      <c r="W81" s="61">
        <f t="shared" ca="1" si="56"/>
        <v>0</v>
      </c>
      <c r="X81" s="61">
        <f t="shared" ca="1" si="56"/>
        <v>0</v>
      </c>
      <c r="Y81" s="61">
        <f t="shared" ca="1" si="56"/>
        <v>0</v>
      </c>
      <c r="Z81" s="61">
        <f t="shared" ca="1" si="56"/>
        <v>0</v>
      </c>
      <c r="AA81" s="61">
        <f t="shared" ca="1" si="56"/>
        <v>0</v>
      </c>
      <c r="AB81" s="61">
        <f t="shared" ca="1" si="56"/>
        <v>0</v>
      </c>
      <c r="AC81" s="61">
        <f t="shared" ca="1" si="56"/>
        <v>0</v>
      </c>
      <c r="AD81" s="61">
        <f t="shared" ca="1" si="56"/>
        <v>0</v>
      </c>
      <c r="AE81" s="61">
        <f t="shared" ca="1" si="56"/>
        <v>0</v>
      </c>
      <c r="AF81" s="61">
        <f t="shared" ca="1" si="56"/>
        <v>0</v>
      </c>
      <c r="AG81" s="61">
        <f t="shared" ca="1" si="56"/>
        <v>0</v>
      </c>
      <c r="AH81" s="61">
        <f t="shared" ca="1" si="56"/>
        <v>0</v>
      </c>
      <c r="AI81" s="61">
        <f t="shared" ca="1" si="56"/>
        <v>0</v>
      </c>
      <c r="AJ81" s="61">
        <f t="shared" ca="1" si="56"/>
        <v>0</v>
      </c>
      <c r="AK81" s="61">
        <f t="shared" ca="1" si="56"/>
        <v>0</v>
      </c>
      <c r="AL81" s="61">
        <f t="shared" ca="1" si="56"/>
        <v>0</v>
      </c>
      <c r="AM81" s="61">
        <f t="shared" ca="1" si="56"/>
        <v>0</v>
      </c>
      <c r="AN81" s="61">
        <f t="shared" ca="1" si="56"/>
        <v>0</v>
      </c>
      <c r="AO81" s="61">
        <f t="shared" ca="1" si="56"/>
        <v>0</v>
      </c>
      <c r="AP81" s="61">
        <f t="shared" ca="1" si="56"/>
        <v>0</v>
      </c>
      <c r="AQ81" s="61">
        <f t="shared" ca="1" si="56"/>
        <v>0</v>
      </c>
      <c r="AR81" s="61">
        <f t="shared" ca="1" si="56"/>
        <v>0</v>
      </c>
      <c r="AS81" s="61">
        <f t="shared" ca="1" si="56"/>
        <v>0</v>
      </c>
      <c r="AT81" s="61">
        <f t="shared" ca="1" si="56"/>
        <v>0</v>
      </c>
      <c r="AU81" s="61">
        <f t="shared" ca="1" si="56"/>
        <v>0</v>
      </c>
      <c r="AV81" s="61">
        <f t="shared" ca="1" si="56"/>
        <v>0</v>
      </c>
      <c r="AW81" s="61">
        <f t="shared" ca="1" si="56"/>
        <v>0</v>
      </c>
      <c r="AX81" s="61">
        <f t="shared" ca="1" si="56"/>
        <v>0</v>
      </c>
      <c r="AY81" s="61">
        <f t="shared" ca="1" si="56"/>
        <v>0</v>
      </c>
      <c r="AZ81" s="61">
        <f t="shared" ca="1" si="56"/>
        <v>0</v>
      </c>
      <c r="BA81" s="61">
        <f t="shared" ca="1" si="56"/>
        <v>0</v>
      </c>
      <c r="BB81" s="61">
        <f t="shared" ca="1" si="56"/>
        <v>0</v>
      </c>
      <c r="BC81" s="61">
        <f t="shared" ca="1" si="56"/>
        <v>0</v>
      </c>
      <c r="BD81" s="61">
        <f t="shared" ca="1" si="56"/>
        <v>0</v>
      </c>
      <c r="BE81" s="61">
        <f t="shared" ca="1" si="56"/>
        <v>0</v>
      </c>
      <c r="BF81" s="61">
        <f t="shared" ca="1" si="56"/>
        <v>0</v>
      </c>
      <c r="BG81" s="61">
        <f t="shared" ca="1" si="56"/>
        <v>0</v>
      </c>
      <c r="BH81" s="61">
        <f t="shared" ca="1" si="56"/>
        <v>0</v>
      </c>
      <c r="BI81" s="61">
        <f t="shared" ca="1" si="56"/>
        <v>0</v>
      </c>
      <c r="BJ81" s="61">
        <f t="shared" ca="1" si="56"/>
        <v>0</v>
      </c>
      <c r="BK81" s="61">
        <f t="shared" ca="1" si="56"/>
        <v>0</v>
      </c>
      <c r="BL81" s="61">
        <f t="shared" ca="1" si="56"/>
        <v>0</v>
      </c>
      <c r="BM81" s="61">
        <f t="shared" ca="1" si="56"/>
        <v>0</v>
      </c>
      <c r="BN81" s="61">
        <f t="shared" ca="1" si="56"/>
        <v>0</v>
      </c>
      <c r="BO81" s="61">
        <f t="shared" ca="1" si="56"/>
        <v>0</v>
      </c>
      <c r="BP81" s="61">
        <f t="shared" ca="1" si="56"/>
        <v>0</v>
      </c>
      <c r="BQ81" s="61">
        <f t="shared" ca="1" si="52"/>
        <v>0</v>
      </c>
      <c r="BR81" s="61">
        <f t="shared" ca="1" si="53"/>
        <v>0</v>
      </c>
      <c r="BS81" s="61">
        <f t="shared" ca="1" si="53"/>
        <v>0</v>
      </c>
      <c r="BT81" s="61">
        <f t="shared" ca="1" si="53"/>
        <v>0</v>
      </c>
      <c r="BU81" s="61">
        <f t="shared" ca="1" si="53"/>
        <v>0</v>
      </c>
      <c r="BV81" s="61">
        <f t="shared" ca="1" si="53"/>
        <v>0</v>
      </c>
      <c r="BW81" s="61">
        <f t="shared" ca="1" si="53"/>
        <v>0</v>
      </c>
      <c r="BX81" s="61">
        <f t="shared" ca="1" si="53"/>
        <v>0</v>
      </c>
      <c r="BY81" s="61">
        <f t="shared" ca="1" si="53"/>
        <v>0</v>
      </c>
      <c r="BZ81" s="61">
        <f t="shared" ca="1" si="53"/>
        <v>0</v>
      </c>
      <c r="CA81" s="61">
        <f t="shared" ca="1" si="53"/>
        <v>0</v>
      </c>
      <c r="CB81" s="61">
        <f t="shared" ca="1" si="53"/>
        <v>0</v>
      </c>
      <c r="CC81" s="61">
        <f t="shared" ca="1" si="53"/>
        <v>0</v>
      </c>
      <c r="CD81" s="61">
        <f t="shared" ca="1" si="53"/>
        <v>0</v>
      </c>
      <c r="CE81" s="61">
        <f t="shared" ca="1" si="53"/>
        <v>0</v>
      </c>
      <c r="CF81" s="61">
        <f t="shared" ca="1" si="53"/>
        <v>0</v>
      </c>
      <c r="CG81" s="61">
        <f t="shared" ca="1" si="53"/>
        <v>0</v>
      </c>
      <c r="CH81" s="61">
        <f t="shared" ca="1" si="53"/>
        <v>0</v>
      </c>
      <c r="CI81" s="61">
        <f t="shared" ca="1" si="53"/>
        <v>0</v>
      </c>
      <c r="CJ81" s="61">
        <f t="shared" ca="1" si="53"/>
        <v>0</v>
      </c>
      <c r="CK81" s="61">
        <f t="shared" ca="1" si="53"/>
        <v>0</v>
      </c>
      <c r="CL81" s="61">
        <f t="shared" ca="1" si="53"/>
        <v>0</v>
      </c>
      <c r="CM81" s="61">
        <f t="shared" ca="1" si="53"/>
        <v>0</v>
      </c>
      <c r="CN81" s="61">
        <f t="shared" ca="1" si="53"/>
        <v>0</v>
      </c>
      <c r="CO81" s="61">
        <f t="shared" ca="1" si="53"/>
        <v>0</v>
      </c>
      <c r="CP81" s="61">
        <f t="shared" ca="1" si="53"/>
        <v>0</v>
      </c>
      <c r="CQ81" s="61">
        <f t="shared" ca="1" si="53"/>
        <v>0</v>
      </c>
      <c r="CR81" s="61">
        <f t="shared" ca="1" si="53"/>
        <v>0</v>
      </c>
      <c r="CS81" s="61">
        <f t="shared" ca="1" si="53"/>
        <v>0</v>
      </c>
      <c r="CT81" s="61">
        <f t="shared" ca="1" si="53"/>
        <v>0</v>
      </c>
      <c r="CU81" s="61">
        <f t="shared" ca="1" si="53"/>
        <v>0</v>
      </c>
      <c r="CV81" s="61">
        <f t="shared" ca="1" si="53"/>
        <v>0</v>
      </c>
      <c r="CW81" s="61">
        <f t="shared" ca="1" si="53"/>
        <v>0</v>
      </c>
      <c r="CX81" s="61">
        <f t="shared" ca="1" si="53"/>
        <v>0</v>
      </c>
      <c r="CY81" s="61">
        <f t="shared" ca="1" si="53"/>
        <v>0</v>
      </c>
      <c r="CZ81" s="61">
        <f t="shared" ca="1" si="53"/>
        <v>0</v>
      </c>
      <c r="DA81" s="61">
        <f t="shared" ca="1" si="53"/>
        <v>0</v>
      </c>
      <c r="DB81" s="61">
        <f t="shared" ca="1" si="53"/>
        <v>0</v>
      </c>
      <c r="DC81" s="61">
        <f t="shared" ca="1" si="53"/>
        <v>0</v>
      </c>
      <c r="DD81" s="61">
        <f t="shared" ca="1" si="53"/>
        <v>0</v>
      </c>
      <c r="DE81" s="61">
        <f t="shared" ca="1" si="53"/>
        <v>0</v>
      </c>
      <c r="DF81" s="61">
        <f t="shared" ca="1" si="53"/>
        <v>0</v>
      </c>
      <c r="DG81" s="61"/>
      <c r="DH81" s="61"/>
      <c r="DI81" s="61"/>
      <c r="DJ81" s="61"/>
      <c r="DK81" s="61"/>
      <c r="DL81" s="61"/>
      <c r="DM81" s="157"/>
      <c r="DN81" s="157"/>
      <c r="DO81" s="157"/>
      <c r="DP81" s="159"/>
    </row>
    <row r="82" spans="1:120" x14ac:dyDescent="0.25">
      <c r="A82" s="61"/>
      <c r="B82" s="61"/>
      <c r="C82" s="61"/>
      <c r="D82" s="160"/>
      <c r="E82" s="61">
        <f t="shared" ca="1" si="56"/>
        <v>0</v>
      </c>
      <c r="F82" s="61">
        <f t="shared" ca="1" si="56"/>
        <v>0</v>
      </c>
      <c r="G82" s="61">
        <f t="shared" ca="1" si="56"/>
        <v>0</v>
      </c>
      <c r="H82" s="61">
        <f t="shared" ca="1" si="56"/>
        <v>0</v>
      </c>
      <c r="I82" s="61">
        <f t="shared" ca="1" si="56"/>
        <v>0</v>
      </c>
      <c r="J82" s="61">
        <f t="shared" ca="1" si="56"/>
        <v>0</v>
      </c>
      <c r="K82" s="61">
        <f t="shared" ca="1" si="56"/>
        <v>0</v>
      </c>
      <c r="L82" s="61">
        <f t="shared" ca="1" si="56"/>
        <v>0</v>
      </c>
      <c r="M82" s="61">
        <f t="shared" ca="1" si="56"/>
        <v>0</v>
      </c>
      <c r="N82" s="61">
        <f t="shared" ca="1" si="56"/>
        <v>0</v>
      </c>
      <c r="O82" s="61">
        <f t="shared" ca="1" si="56"/>
        <v>0</v>
      </c>
      <c r="P82" s="61">
        <f t="shared" ca="1" si="56"/>
        <v>0</v>
      </c>
      <c r="Q82" s="61">
        <f t="shared" ca="1" si="56"/>
        <v>0</v>
      </c>
      <c r="R82" s="61">
        <f t="shared" ca="1" si="56"/>
        <v>0</v>
      </c>
      <c r="S82" s="61">
        <f t="shared" ca="1" si="56"/>
        <v>0</v>
      </c>
      <c r="T82" s="61">
        <f t="shared" ca="1" si="56"/>
        <v>0</v>
      </c>
      <c r="U82" s="61">
        <f t="shared" ca="1" si="56"/>
        <v>0</v>
      </c>
      <c r="V82" s="61">
        <f t="shared" ca="1" si="56"/>
        <v>0</v>
      </c>
      <c r="W82" s="61">
        <f t="shared" ca="1" si="56"/>
        <v>0</v>
      </c>
      <c r="X82" s="61">
        <f t="shared" ca="1" si="56"/>
        <v>0</v>
      </c>
      <c r="Y82" s="61">
        <f t="shared" ca="1" si="56"/>
        <v>0</v>
      </c>
      <c r="Z82" s="61">
        <f t="shared" ca="1" si="56"/>
        <v>0</v>
      </c>
      <c r="AA82" s="61">
        <f t="shared" ca="1" si="56"/>
        <v>0</v>
      </c>
      <c r="AB82" s="61">
        <f t="shared" ca="1" si="56"/>
        <v>0</v>
      </c>
      <c r="AC82" s="61">
        <f t="shared" ca="1" si="56"/>
        <v>0</v>
      </c>
      <c r="AD82" s="61">
        <f t="shared" ca="1" si="56"/>
        <v>0</v>
      </c>
      <c r="AE82" s="61">
        <f t="shared" ca="1" si="56"/>
        <v>0</v>
      </c>
      <c r="AF82" s="61">
        <f t="shared" ca="1" si="56"/>
        <v>0</v>
      </c>
      <c r="AG82" s="61">
        <f t="shared" ca="1" si="56"/>
        <v>0</v>
      </c>
      <c r="AH82" s="61">
        <f t="shared" ca="1" si="56"/>
        <v>0</v>
      </c>
      <c r="AI82" s="61">
        <f t="shared" ca="1" si="56"/>
        <v>0</v>
      </c>
      <c r="AJ82" s="61">
        <f t="shared" ca="1" si="56"/>
        <v>0</v>
      </c>
      <c r="AK82" s="61">
        <f t="shared" ca="1" si="56"/>
        <v>0</v>
      </c>
      <c r="AL82" s="61">
        <f t="shared" ca="1" si="56"/>
        <v>0</v>
      </c>
      <c r="AM82" s="61">
        <f t="shared" ca="1" si="56"/>
        <v>0</v>
      </c>
      <c r="AN82" s="61">
        <f t="shared" ca="1" si="56"/>
        <v>0</v>
      </c>
      <c r="AO82" s="61">
        <f t="shared" ca="1" si="56"/>
        <v>0</v>
      </c>
      <c r="AP82" s="61">
        <f t="shared" ca="1" si="56"/>
        <v>0</v>
      </c>
      <c r="AQ82" s="61">
        <f t="shared" ca="1" si="56"/>
        <v>0</v>
      </c>
      <c r="AR82" s="61">
        <f t="shared" ca="1" si="56"/>
        <v>0</v>
      </c>
      <c r="AS82" s="61">
        <f t="shared" ca="1" si="56"/>
        <v>0</v>
      </c>
      <c r="AT82" s="61">
        <f t="shared" ca="1" si="56"/>
        <v>0</v>
      </c>
      <c r="AU82" s="61">
        <f t="shared" ca="1" si="56"/>
        <v>0</v>
      </c>
      <c r="AV82" s="61">
        <f t="shared" ca="1" si="56"/>
        <v>0</v>
      </c>
      <c r="AW82" s="61">
        <f t="shared" ca="1" si="56"/>
        <v>0</v>
      </c>
      <c r="AX82" s="61">
        <f t="shared" ca="1" si="56"/>
        <v>0</v>
      </c>
      <c r="AY82" s="61">
        <f t="shared" ca="1" si="56"/>
        <v>0</v>
      </c>
      <c r="AZ82" s="61">
        <f t="shared" ca="1" si="56"/>
        <v>0</v>
      </c>
      <c r="BA82" s="61">
        <f t="shared" ca="1" si="56"/>
        <v>0</v>
      </c>
      <c r="BB82" s="61">
        <f t="shared" ca="1" si="56"/>
        <v>1</v>
      </c>
      <c r="BC82" s="61">
        <f t="shared" ca="1" si="56"/>
        <v>1</v>
      </c>
      <c r="BD82" s="61">
        <f t="shared" ca="1" si="56"/>
        <v>1</v>
      </c>
      <c r="BE82" s="61">
        <f t="shared" ca="1" si="56"/>
        <v>1</v>
      </c>
      <c r="BF82" s="61">
        <f t="shared" ca="1" si="56"/>
        <v>1</v>
      </c>
      <c r="BG82" s="61">
        <f t="shared" ca="1" si="56"/>
        <v>1</v>
      </c>
      <c r="BH82" s="61">
        <f t="shared" ca="1" si="56"/>
        <v>0</v>
      </c>
      <c r="BI82" s="61">
        <f t="shared" ca="1" si="56"/>
        <v>0</v>
      </c>
      <c r="BJ82" s="61">
        <f t="shared" ca="1" si="56"/>
        <v>0</v>
      </c>
      <c r="BK82" s="61">
        <f t="shared" ca="1" si="56"/>
        <v>0</v>
      </c>
      <c r="BL82" s="61">
        <f t="shared" ca="1" si="56"/>
        <v>0</v>
      </c>
      <c r="BM82" s="61">
        <f t="shared" ca="1" si="56"/>
        <v>0</v>
      </c>
      <c r="BN82" s="61">
        <f t="shared" ca="1" si="56"/>
        <v>0</v>
      </c>
      <c r="BO82" s="61">
        <f t="shared" ca="1" si="56"/>
        <v>0</v>
      </c>
      <c r="BP82" s="61">
        <f t="shared" ca="1" si="56"/>
        <v>0</v>
      </c>
      <c r="BQ82" s="61">
        <f t="shared" ca="1" si="52"/>
        <v>0</v>
      </c>
      <c r="BR82" s="61">
        <f t="shared" ca="1" si="53"/>
        <v>0</v>
      </c>
      <c r="BS82" s="61">
        <f t="shared" ca="1" si="53"/>
        <v>0</v>
      </c>
      <c r="BT82" s="61">
        <f t="shared" ca="1" si="53"/>
        <v>0</v>
      </c>
      <c r="BU82" s="61">
        <f t="shared" ca="1" si="53"/>
        <v>0</v>
      </c>
      <c r="BV82" s="61">
        <f t="shared" ca="1" si="53"/>
        <v>0</v>
      </c>
      <c r="BW82" s="61">
        <f t="shared" ca="1" si="53"/>
        <v>0</v>
      </c>
      <c r="BX82" s="61">
        <f t="shared" ca="1" si="53"/>
        <v>0</v>
      </c>
      <c r="BY82" s="61">
        <f t="shared" ca="1" si="53"/>
        <v>0</v>
      </c>
      <c r="BZ82" s="61">
        <f t="shared" ca="1" si="53"/>
        <v>0</v>
      </c>
      <c r="CA82" s="61">
        <f t="shared" ref="CA82:DF82" ca="1" si="57">ROUND(MOD(CA42 *100000,10),0)</f>
        <v>0</v>
      </c>
      <c r="CB82" s="61">
        <f t="shared" ca="1" si="57"/>
        <v>0</v>
      </c>
      <c r="CC82" s="61">
        <f t="shared" ca="1" si="57"/>
        <v>0</v>
      </c>
      <c r="CD82" s="61">
        <f t="shared" ca="1" si="57"/>
        <v>0</v>
      </c>
      <c r="CE82" s="61">
        <f t="shared" ca="1" si="57"/>
        <v>0</v>
      </c>
      <c r="CF82" s="61">
        <f t="shared" ca="1" si="57"/>
        <v>0</v>
      </c>
      <c r="CG82" s="61">
        <f t="shared" ca="1" si="57"/>
        <v>0</v>
      </c>
      <c r="CH82" s="61">
        <f t="shared" ca="1" si="57"/>
        <v>0</v>
      </c>
      <c r="CI82" s="61">
        <f t="shared" ca="1" si="57"/>
        <v>0</v>
      </c>
      <c r="CJ82" s="61">
        <f t="shared" ca="1" si="57"/>
        <v>0</v>
      </c>
      <c r="CK82" s="61">
        <f t="shared" ca="1" si="57"/>
        <v>0</v>
      </c>
      <c r="CL82" s="61">
        <f t="shared" ca="1" si="57"/>
        <v>0</v>
      </c>
      <c r="CM82" s="61">
        <f t="shared" ca="1" si="57"/>
        <v>0</v>
      </c>
      <c r="CN82" s="61">
        <f t="shared" ca="1" si="57"/>
        <v>0</v>
      </c>
      <c r="CO82" s="61">
        <f t="shared" ca="1" si="57"/>
        <v>0</v>
      </c>
      <c r="CP82" s="61">
        <f t="shared" ca="1" si="57"/>
        <v>0</v>
      </c>
      <c r="CQ82" s="61">
        <f t="shared" ca="1" si="57"/>
        <v>0</v>
      </c>
      <c r="CR82" s="61">
        <f t="shared" ca="1" si="57"/>
        <v>0</v>
      </c>
      <c r="CS82" s="61">
        <f t="shared" ca="1" si="57"/>
        <v>0</v>
      </c>
      <c r="CT82" s="61">
        <f t="shared" ca="1" si="57"/>
        <v>0</v>
      </c>
      <c r="CU82" s="61">
        <f t="shared" ca="1" si="57"/>
        <v>0</v>
      </c>
      <c r="CV82" s="61">
        <f t="shared" ca="1" si="57"/>
        <v>0</v>
      </c>
      <c r="CW82" s="61">
        <f t="shared" ca="1" si="57"/>
        <v>0</v>
      </c>
      <c r="CX82" s="61">
        <f t="shared" ca="1" si="57"/>
        <v>0</v>
      </c>
      <c r="CY82" s="61">
        <f t="shared" ca="1" si="57"/>
        <v>0</v>
      </c>
      <c r="CZ82" s="61">
        <f t="shared" ca="1" si="57"/>
        <v>0</v>
      </c>
      <c r="DA82" s="61">
        <f t="shared" ca="1" si="57"/>
        <v>0</v>
      </c>
      <c r="DB82" s="61">
        <f t="shared" ca="1" si="57"/>
        <v>0</v>
      </c>
      <c r="DC82" s="61">
        <f t="shared" ca="1" si="57"/>
        <v>0</v>
      </c>
      <c r="DD82" s="61">
        <f t="shared" ca="1" si="57"/>
        <v>0</v>
      </c>
      <c r="DE82" s="61">
        <f t="shared" ca="1" si="57"/>
        <v>0</v>
      </c>
      <c r="DF82" s="61">
        <f t="shared" ca="1" si="57"/>
        <v>0</v>
      </c>
      <c r="DG82" s="61"/>
      <c r="DH82" s="61"/>
      <c r="DI82" s="61"/>
      <c r="DJ82" s="61"/>
      <c r="DK82" s="61"/>
      <c r="DL82" s="61"/>
      <c r="DM82" s="157"/>
      <c r="DN82" s="157"/>
      <c r="DO82" s="157"/>
      <c r="DP82" s="159"/>
    </row>
    <row r="83" spans="1:120" x14ac:dyDescent="0.25">
      <c r="A83" s="60"/>
      <c r="B83" s="60"/>
      <c r="C83" s="60"/>
      <c r="D83" s="59"/>
      <c r="E83" s="60">
        <f t="shared" ca="1" si="56"/>
        <v>0</v>
      </c>
      <c r="F83" s="60">
        <f t="shared" ca="1" si="56"/>
        <v>0</v>
      </c>
      <c r="G83" s="60">
        <f t="shared" ca="1" si="56"/>
        <v>0</v>
      </c>
      <c r="H83" s="60">
        <f t="shared" ca="1" si="56"/>
        <v>0</v>
      </c>
      <c r="I83" s="60">
        <f t="shared" ca="1" si="56"/>
        <v>0</v>
      </c>
      <c r="J83" s="60">
        <f t="shared" ca="1" si="56"/>
        <v>0</v>
      </c>
      <c r="K83" s="60">
        <f t="shared" ca="1" si="56"/>
        <v>0</v>
      </c>
      <c r="L83" s="60">
        <f t="shared" ca="1" si="56"/>
        <v>0</v>
      </c>
      <c r="M83" s="60">
        <f t="shared" ca="1" si="56"/>
        <v>0</v>
      </c>
      <c r="N83" s="60">
        <f t="shared" ca="1" si="56"/>
        <v>0</v>
      </c>
      <c r="O83" s="60">
        <f t="shared" ca="1" si="56"/>
        <v>0</v>
      </c>
      <c r="P83" s="60">
        <f t="shared" ca="1" si="56"/>
        <v>0</v>
      </c>
      <c r="Q83" s="60">
        <f t="shared" ca="1" si="56"/>
        <v>0</v>
      </c>
      <c r="R83" s="60">
        <f t="shared" ca="1" si="56"/>
        <v>0</v>
      </c>
      <c r="S83" s="60">
        <f t="shared" ca="1" si="56"/>
        <v>0</v>
      </c>
      <c r="T83" s="60">
        <f t="shared" ca="1" si="56"/>
        <v>0</v>
      </c>
      <c r="U83" s="60">
        <f t="shared" ca="1" si="56"/>
        <v>0</v>
      </c>
      <c r="V83" s="60">
        <f t="shared" ca="1" si="56"/>
        <v>0</v>
      </c>
      <c r="W83" s="60">
        <f t="shared" ca="1" si="56"/>
        <v>0</v>
      </c>
      <c r="X83" s="60">
        <f t="shared" ca="1" si="56"/>
        <v>0</v>
      </c>
      <c r="Y83" s="60">
        <f t="shared" ca="1" si="56"/>
        <v>0</v>
      </c>
      <c r="Z83" s="60">
        <f t="shared" ca="1" si="56"/>
        <v>0</v>
      </c>
      <c r="AA83" s="60">
        <f t="shared" ca="1" si="56"/>
        <v>1</v>
      </c>
      <c r="AB83" s="60">
        <f t="shared" ca="1" si="56"/>
        <v>1</v>
      </c>
      <c r="AC83" s="60">
        <f t="shared" ca="1" si="56"/>
        <v>1</v>
      </c>
      <c r="AD83" s="60">
        <f t="shared" ca="1" si="56"/>
        <v>1</v>
      </c>
      <c r="AE83" s="60">
        <f t="shared" ca="1" si="56"/>
        <v>1</v>
      </c>
      <c r="AF83" s="60">
        <f t="shared" ca="1" si="56"/>
        <v>1</v>
      </c>
      <c r="AG83" s="60">
        <f t="shared" ca="1" si="56"/>
        <v>0</v>
      </c>
      <c r="AH83" s="60">
        <f t="shared" ca="1" si="56"/>
        <v>0</v>
      </c>
      <c r="AI83" s="60">
        <f t="shared" ca="1" si="56"/>
        <v>0</v>
      </c>
      <c r="AJ83" s="60">
        <f t="shared" ca="1" si="56"/>
        <v>0</v>
      </c>
      <c r="AK83" s="60">
        <f t="shared" ca="1" si="56"/>
        <v>0</v>
      </c>
      <c r="AL83" s="60">
        <f t="shared" ca="1" si="56"/>
        <v>0</v>
      </c>
      <c r="AM83" s="60">
        <f t="shared" ca="1" si="56"/>
        <v>0</v>
      </c>
      <c r="AN83" s="60">
        <f t="shared" ca="1" si="56"/>
        <v>0</v>
      </c>
      <c r="AO83" s="60">
        <f t="shared" ca="1" si="56"/>
        <v>0</v>
      </c>
      <c r="AP83" s="60">
        <f t="shared" ca="1" si="56"/>
        <v>0</v>
      </c>
      <c r="AQ83" s="60">
        <f t="shared" ca="1" si="56"/>
        <v>0</v>
      </c>
      <c r="AR83" s="60">
        <f t="shared" ca="1" si="56"/>
        <v>0</v>
      </c>
      <c r="AS83" s="60">
        <f t="shared" ca="1" si="56"/>
        <v>0</v>
      </c>
      <c r="AT83" s="60">
        <f t="shared" ca="1" si="56"/>
        <v>0</v>
      </c>
      <c r="AU83" s="60">
        <f t="shared" ca="1" si="56"/>
        <v>0</v>
      </c>
      <c r="AV83" s="60">
        <f t="shared" ca="1" si="56"/>
        <v>0</v>
      </c>
      <c r="AW83" s="60">
        <f t="shared" ca="1" si="56"/>
        <v>0</v>
      </c>
      <c r="AX83" s="60">
        <f t="shared" ca="1" si="56"/>
        <v>0</v>
      </c>
      <c r="AY83" s="60">
        <f t="shared" ca="1" si="56"/>
        <v>0</v>
      </c>
      <c r="AZ83" s="60">
        <f t="shared" ca="1" si="56"/>
        <v>0</v>
      </c>
      <c r="BA83" s="60">
        <f t="shared" ca="1" si="56"/>
        <v>0</v>
      </c>
      <c r="BB83" s="60">
        <f t="shared" ca="1" si="56"/>
        <v>0</v>
      </c>
      <c r="BC83" s="60">
        <f t="shared" ca="1" si="56"/>
        <v>0</v>
      </c>
      <c r="BD83" s="60">
        <f t="shared" ca="1" si="56"/>
        <v>0</v>
      </c>
      <c r="BE83" s="60">
        <f t="shared" ca="1" si="56"/>
        <v>0</v>
      </c>
      <c r="BF83" s="60">
        <f t="shared" ca="1" si="56"/>
        <v>0</v>
      </c>
      <c r="BG83" s="60">
        <f t="shared" ca="1" si="56"/>
        <v>0</v>
      </c>
      <c r="BH83" s="60">
        <f t="shared" ca="1" si="56"/>
        <v>0</v>
      </c>
      <c r="BI83" s="60">
        <f t="shared" ca="1" si="56"/>
        <v>0</v>
      </c>
      <c r="BJ83" s="60">
        <f t="shared" ca="1" si="56"/>
        <v>0</v>
      </c>
      <c r="BK83" s="60">
        <f t="shared" ca="1" si="56"/>
        <v>0</v>
      </c>
      <c r="BL83" s="60">
        <f t="shared" ca="1" si="56"/>
        <v>0</v>
      </c>
      <c r="BM83" s="60">
        <f t="shared" ca="1" si="56"/>
        <v>0</v>
      </c>
      <c r="BN83" s="60">
        <f t="shared" ca="1" si="56"/>
        <v>0</v>
      </c>
      <c r="BO83" s="60">
        <f t="shared" ca="1" si="56"/>
        <v>0</v>
      </c>
      <c r="BP83" s="60">
        <f t="shared" ca="1" si="56"/>
        <v>0</v>
      </c>
      <c r="BQ83" s="60">
        <f t="shared" ca="1" si="52"/>
        <v>0</v>
      </c>
      <c r="BR83" s="60">
        <f t="shared" ref="BR83:DF85" ca="1" si="58">ROUND(MOD(BR43 *100000,10),0)</f>
        <v>0</v>
      </c>
      <c r="BS83" s="60">
        <f t="shared" ca="1" si="58"/>
        <v>0</v>
      </c>
      <c r="BT83" s="60">
        <f t="shared" ca="1" si="58"/>
        <v>0</v>
      </c>
      <c r="BU83" s="60">
        <f t="shared" ca="1" si="58"/>
        <v>0</v>
      </c>
      <c r="BV83" s="60">
        <f t="shared" ca="1" si="58"/>
        <v>0</v>
      </c>
      <c r="BW83" s="60">
        <f t="shared" ca="1" si="58"/>
        <v>0</v>
      </c>
      <c r="BX83" s="60">
        <f t="shared" ca="1" si="58"/>
        <v>0</v>
      </c>
      <c r="BY83" s="60">
        <f t="shared" ca="1" si="58"/>
        <v>0</v>
      </c>
      <c r="BZ83" s="60">
        <f t="shared" ca="1" si="58"/>
        <v>0</v>
      </c>
      <c r="CA83" s="60">
        <f t="shared" ca="1" si="58"/>
        <v>0</v>
      </c>
      <c r="CB83" s="60">
        <f t="shared" ca="1" si="58"/>
        <v>0</v>
      </c>
      <c r="CC83" s="60">
        <f t="shared" ca="1" si="58"/>
        <v>0</v>
      </c>
      <c r="CD83" s="60">
        <f t="shared" ca="1" si="58"/>
        <v>0</v>
      </c>
      <c r="CE83" s="60">
        <f t="shared" ca="1" si="58"/>
        <v>0</v>
      </c>
      <c r="CF83" s="60">
        <f t="shared" ca="1" si="58"/>
        <v>0</v>
      </c>
      <c r="CG83" s="60">
        <f t="shared" ca="1" si="58"/>
        <v>0</v>
      </c>
      <c r="CH83" s="60">
        <f t="shared" ca="1" si="58"/>
        <v>0</v>
      </c>
      <c r="CI83" s="60">
        <f t="shared" ca="1" si="58"/>
        <v>0</v>
      </c>
      <c r="CJ83" s="60">
        <f t="shared" ca="1" si="58"/>
        <v>0</v>
      </c>
      <c r="CK83" s="60">
        <f t="shared" ca="1" si="58"/>
        <v>0</v>
      </c>
      <c r="CL83" s="60">
        <f t="shared" ca="1" si="58"/>
        <v>0</v>
      </c>
      <c r="CM83" s="60">
        <f t="shared" ca="1" si="58"/>
        <v>0</v>
      </c>
      <c r="CN83" s="60">
        <f t="shared" ca="1" si="58"/>
        <v>0</v>
      </c>
      <c r="CO83" s="60">
        <f t="shared" ca="1" si="58"/>
        <v>0</v>
      </c>
      <c r="CP83" s="60">
        <f t="shared" ca="1" si="58"/>
        <v>0</v>
      </c>
      <c r="CQ83" s="60">
        <f t="shared" ca="1" si="58"/>
        <v>0</v>
      </c>
      <c r="CR83" s="60">
        <f t="shared" ca="1" si="58"/>
        <v>0</v>
      </c>
      <c r="CS83" s="60">
        <f t="shared" ca="1" si="58"/>
        <v>0</v>
      </c>
      <c r="CT83" s="60">
        <f t="shared" ca="1" si="58"/>
        <v>0</v>
      </c>
      <c r="CU83" s="60">
        <f t="shared" ca="1" si="58"/>
        <v>0</v>
      </c>
      <c r="CV83" s="60">
        <f t="shared" ca="1" si="58"/>
        <v>0</v>
      </c>
      <c r="CW83" s="60">
        <f t="shared" ca="1" si="58"/>
        <v>0</v>
      </c>
      <c r="CX83" s="60">
        <f t="shared" ca="1" si="58"/>
        <v>0</v>
      </c>
      <c r="CY83" s="60">
        <f t="shared" ca="1" si="58"/>
        <v>0</v>
      </c>
      <c r="CZ83" s="60">
        <f t="shared" ca="1" si="58"/>
        <v>0</v>
      </c>
      <c r="DA83" s="60">
        <f t="shared" ca="1" si="58"/>
        <v>0</v>
      </c>
      <c r="DB83" s="60">
        <f t="shared" ca="1" si="58"/>
        <v>0</v>
      </c>
      <c r="DC83" s="60">
        <f t="shared" ca="1" si="58"/>
        <v>0</v>
      </c>
      <c r="DD83" s="60">
        <f t="shared" ca="1" si="58"/>
        <v>0</v>
      </c>
      <c r="DE83" s="60">
        <f t="shared" ca="1" si="58"/>
        <v>0</v>
      </c>
      <c r="DF83" s="60">
        <f t="shared" ca="1" si="58"/>
        <v>0</v>
      </c>
      <c r="DG83" s="63"/>
      <c r="DH83" s="63"/>
      <c r="DI83" s="63"/>
      <c r="DJ83" s="63"/>
      <c r="DK83" s="63"/>
      <c r="DL83" s="63"/>
      <c r="DM83" s="159"/>
      <c r="DN83" s="159"/>
      <c r="DO83" s="159"/>
      <c r="DP83" s="159"/>
    </row>
    <row r="84" spans="1:120" x14ac:dyDescent="0.25">
      <c r="A84" s="58"/>
      <c r="B84" s="58"/>
      <c r="C84" s="58"/>
      <c r="D84" s="62"/>
      <c r="E84" s="58">
        <f t="shared" ca="1" si="56"/>
        <v>0</v>
      </c>
      <c r="F84" s="58">
        <f t="shared" ca="1" si="56"/>
        <v>0</v>
      </c>
      <c r="G84" s="58">
        <f t="shared" ca="1" si="56"/>
        <v>0</v>
      </c>
      <c r="H84" s="58">
        <f t="shared" ca="1" si="56"/>
        <v>0</v>
      </c>
      <c r="I84" s="58">
        <f t="shared" ca="1" si="56"/>
        <v>0</v>
      </c>
      <c r="J84" s="58">
        <f t="shared" ca="1" si="56"/>
        <v>0</v>
      </c>
      <c r="K84" s="58">
        <f t="shared" ca="1" si="56"/>
        <v>0</v>
      </c>
      <c r="L84" s="58">
        <f t="shared" ca="1" si="56"/>
        <v>0</v>
      </c>
      <c r="M84" s="58">
        <f t="shared" ca="1" si="56"/>
        <v>0</v>
      </c>
      <c r="N84" s="58">
        <f t="shared" ca="1" si="56"/>
        <v>0</v>
      </c>
      <c r="O84" s="58">
        <f t="shared" ca="1" si="56"/>
        <v>0</v>
      </c>
      <c r="P84" s="58">
        <f t="shared" ca="1" si="56"/>
        <v>0</v>
      </c>
      <c r="Q84" s="58">
        <f t="shared" ca="1" si="56"/>
        <v>0</v>
      </c>
      <c r="R84" s="58">
        <f t="shared" ca="1" si="56"/>
        <v>0</v>
      </c>
      <c r="S84" s="58">
        <f t="shared" ca="1" si="56"/>
        <v>0</v>
      </c>
      <c r="T84" s="58">
        <f t="shared" ca="1" si="56"/>
        <v>0</v>
      </c>
      <c r="U84" s="58">
        <f t="shared" ca="1" si="56"/>
        <v>0</v>
      </c>
      <c r="V84" s="58">
        <f t="shared" ca="1" si="56"/>
        <v>0</v>
      </c>
      <c r="W84" s="58">
        <f t="shared" ca="1" si="56"/>
        <v>0</v>
      </c>
      <c r="X84" s="58">
        <f t="shared" ca="1" si="56"/>
        <v>0</v>
      </c>
      <c r="Y84" s="58">
        <f t="shared" ca="1" si="56"/>
        <v>0</v>
      </c>
      <c r="Z84" s="58">
        <f t="shared" ca="1" si="56"/>
        <v>0</v>
      </c>
      <c r="AA84" s="58">
        <f t="shared" ca="1" si="56"/>
        <v>0</v>
      </c>
      <c r="AB84" s="58">
        <f t="shared" ca="1" si="56"/>
        <v>0</v>
      </c>
      <c r="AC84" s="58">
        <f t="shared" ca="1" si="56"/>
        <v>0</v>
      </c>
      <c r="AD84" s="58">
        <f t="shared" ca="1" si="56"/>
        <v>0</v>
      </c>
      <c r="AE84" s="58">
        <f t="shared" ca="1" si="56"/>
        <v>0</v>
      </c>
      <c r="AF84" s="58">
        <f t="shared" ca="1" si="56"/>
        <v>0</v>
      </c>
      <c r="AG84" s="58">
        <f t="shared" ca="1" si="56"/>
        <v>0</v>
      </c>
      <c r="AH84" s="58">
        <f t="shared" ca="1" si="56"/>
        <v>0</v>
      </c>
      <c r="AI84" s="58">
        <f t="shared" ca="1" si="56"/>
        <v>0</v>
      </c>
      <c r="AJ84" s="58">
        <f t="shared" ca="1" si="56"/>
        <v>0</v>
      </c>
      <c r="AK84" s="58">
        <f t="shared" ca="1" si="56"/>
        <v>0</v>
      </c>
      <c r="AL84" s="58">
        <f t="shared" ca="1" si="56"/>
        <v>0</v>
      </c>
      <c r="AM84" s="58">
        <f t="shared" ca="1" si="56"/>
        <v>0</v>
      </c>
      <c r="AN84" s="58">
        <f t="shared" ca="1" si="56"/>
        <v>0</v>
      </c>
      <c r="AO84" s="58">
        <f t="shared" ca="1" si="56"/>
        <v>0</v>
      </c>
      <c r="AP84" s="58">
        <f t="shared" ca="1" si="56"/>
        <v>0</v>
      </c>
      <c r="AQ84" s="58">
        <f t="shared" ca="1" si="56"/>
        <v>0</v>
      </c>
      <c r="AR84" s="58">
        <f t="shared" ca="1" si="56"/>
        <v>0</v>
      </c>
      <c r="AS84" s="58">
        <f t="shared" ca="1" si="56"/>
        <v>0</v>
      </c>
      <c r="AT84" s="58">
        <f t="shared" ca="1" si="56"/>
        <v>0</v>
      </c>
      <c r="AU84" s="58">
        <f t="shared" ca="1" si="56"/>
        <v>0</v>
      </c>
      <c r="AV84" s="58">
        <f t="shared" ca="1" si="56"/>
        <v>0</v>
      </c>
      <c r="AW84" s="58">
        <f t="shared" ca="1" si="56"/>
        <v>0</v>
      </c>
      <c r="AX84" s="58">
        <f t="shared" ca="1" si="56"/>
        <v>0</v>
      </c>
      <c r="AY84" s="58">
        <f t="shared" ca="1" si="56"/>
        <v>0</v>
      </c>
      <c r="AZ84" s="58">
        <f t="shared" ca="1" si="56"/>
        <v>1</v>
      </c>
      <c r="BA84" s="58">
        <f t="shared" ca="1" si="56"/>
        <v>0</v>
      </c>
      <c r="BB84" s="58">
        <f t="shared" ca="1" si="56"/>
        <v>0</v>
      </c>
      <c r="BC84" s="58">
        <f t="shared" ca="1" si="56"/>
        <v>0</v>
      </c>
      <c r="BD84" s="58">
        <f t="shared" ca="1" si="56"/>
        <v>0</v>
      </c>
      <c r="BE84" s="58">
        <f t="shared" ca="1" si="56"/>
        <v>0</v>
      </c>
      <c r="BF84" s="58">
        <f t="shared" ca="1" si="56"/>
        <v>0</v>
      </c>
      <c r="BG84" s="58">
        <f t="shared" ca="1" si="56"/>
        <v>0</v>
      </c>
      <c r="BH84" s="58">
        <f t="shared" ca="1" si="56"/>
        <v>0</v>
      </c>
      <c r="BI84" s="58">
        <f t="shared" ca="1" si="56"/>
        <v>0</v>
      </c>
      <c r="BJ84" s="58">
        <f t="shared" ca="1" si="56"/>
        <v>0</v>
      </c>
      <c r="BK84" s="58">
        <f t="shared" ca="1" si="56"/>
        <v>0</v>
      </c>
      <c r="BL84" s="58">
        <f t="shared" ca="1" si="56"/>
        <v>0</v>
      </c>
      <c r="BM84" s="58">
        <f t="shared" ca="1" si="56"/>
        <v>0</v>
      </c>
      <c r="BN84" s="58">
        <f t="shared" ca="1" si="56"/>
        <v>0</v>
      </c>
      <c r="BO84" s="58">
        <f t="shared" ca="1" si="56"/>
        <v>0</v>
      </c>
      <c r="BP84" s="58">
        <f t="shared" ref="BP84" ca="1" si="59">ROUND(MOD(BP44 *100000,10),0)</f>
        <v>0</v>
      </c>
      <c r="BQ84" s="58">
        <f t="shared" ca="1" si="52"/>
        <v>0</v>
      </c>
      <c r="BR84" s="58">
        <f t="shared" ca="1" si="58"/>
        <v>0</v>
      </c>
      <c r="BS84" s="58">
        <f t="shared" ca="1" si="58"/>
        <v>0</v>
      </c>
      <c r="BT84" s="58">
        <f t="shared" ca="1" si="58"/>
        <v>0</v>
      </c>
      <c r="BU84" s="58">
        <f t="shared" ca="1" si="58"/>
        <v>0</v>
      </c>
      <c r="BV84" s="58">
        <f t="shared" ca="1" si="58"/>
        <v>0</v>
      </c>
      <c r="BW84" s="58">
        <f t="shared" ca="1" si="58"/>
        <v>0</v>
      </c>
      <c r="BX84" s="58">
        <f t="shared" ca="1" si="58"/>
        <v>0</v>
      </c>
      <c r="BY84" s="58">
        <f t="shared" ca="1" si="58"/>
        <v>0</v>
      </c>
      <c r="BZ84" s="58">
        <f t="shared" ca="1" si="58"/>
        <v>0</v>
      </c>
      <c r="CA84" s="58">
        <f t="shared" ca="1" si="58"/>
        <v>0</v>
      </c>
      <c r="CB84" s="58">
        <f t="shared" ca="1" si="58"/>
        <v>0</v>
      </c>
      <c r="CC84" s="58">
        <f t="shared" ca="1" si="58"/>
        <v>0</v>
      </c>
      <c r="CD84" s="58">
        <f t="shared" ca="1" si="58"/>
        <v>0</v>
      </c>
      <c r="CE84" s="58">
        <f t="shared" ca="1" si="58"/>
        <v>0</v>
      </c>
      <c r="CF84" s="58">
        <f t="shared" ca="1" si="58"/>
        <v>0</v>
      </c>
      <c r="CG84" s="58">
        <f t="shared" ca="1" si="58"/>
        <v>0</v>
      </c>
      <c r="CH84" s="58">
        <f t="shared" ca="1" si="58"/>
        <v>0</v>
      </c>
      <c r="CI84" s="58">
        <f t="shared" ca="1" si="58"/>
        <v>0</v>
      </c>
      <c r="CJ84" s="58">
        <f t="shared" ca="1" si="58"/>
        <v>0</v>
      </c>
      <c r="CK84" s="58">
        <f t="shared" ca="1" si="58"/>
        <v>0</v>
      </c>
      <c r="CL84" s="58">
        <f t="shared" ca="1" si="58"/>
        <v>0</v>
      </c>
      <c r="CM84" s="58">
        <f t="shared" ca="1" si="58"/>
        <v>0</v>
      </c>
      <c r="CN84" s="58">
        <f t="shared" ca="1" si="58"/>
        <v>0</v>
      </c>
      <c r="CO84" s="58">
        <f t="shared" ca="1" si="58"/>
        <v>0</v>
      </c>
      <c r="CP84" s="58">
        <f t="shared" ca="1" si="58"/>
        <v>0</v>
      </c>
      <c r="CQ84" s="58">
        <f t="shared" ca="1" si="58"/>
        <v>0</v>
      </c>
      <c r="CR84" s="58">
        <f t="shared" ca="1" si="58"/>
        <v>0</v>
      </c>
      <c r="CS84" s="58">
        <f t="shared" ca="1" si="58"/>
        <v>0</v>
      </c>
      <c r="CT84" s="58">
        <f t="shared" ca="1" si="58"/>
        <v>0</v>
      </c>
      <c r="CU84" s="58">
        <f t="shared" ca="1" si="58"/>
        <v>0</v>
      </c>
      <c r="CV84" s="58">
        <f t="shared" ca="1" si="58"/>
        <v>0</v>
      </c>
      <c r="CW84" s="58">
        <f t="shared" ca="1" si="58"/>
        <v>0</v>
      </c>
      <c r="CX84" s="58">
        <f t="shared" ca="1" si="58"/>
        <v>0</v>
      </c>
      <c r="CY84" s="58">
        <f t="shared" ca="1" si="58"/>
        <v>0</v>
      </c>
      <c r="CZ84" s="58">
        <f t="shared" ca="1" si="58"/>
        <v>0</v>
      </c>
      <c r="DA84" s="58">
        <f t="shared" ca="1" si="58"/>
        <v>0</v>
      </c>
      <c r="DB84" s="58">
        <f t="shared" ca="1" si="58"/>
        <v>0</v>
      </c>
      <c r="DC84" s="58">
        <f t="shared" ca="1" si="58"/>
        <v>0</v>
      </c>
      <c r="DD84" s="58">
        <f t="shared" ca="1" si="58"/>
        <v>0</v>
      </c>
      <c r="DE84" s="58">
        <f t="shared" ca="1" si="58"/>
        <v>0</v>
      </c>
      <c r="DF84" s="58">
        <f t="shared" ca="1" si="58"/>
        <v>0</v>
      </c>
      <c r="DG84" s="63"/>
      <c r="DH84" s="63"/>
      <c r="DI84" s="63"/>
      <c r="DJ84" s="63"/>
      <c r="DK84" s="63"/>
      <c r="DL84" s="63"/>
      <c r="DM84" s="159"/>
      <c r="DN84" s="159"/>
      <c r="DO84" s="159"/>
      <c r="DP84" s="159"/>
    </row>
    <row r="85" spans="1:120" x14ac:dyDescent="0.25">
      <c r="A85" s="156"/>
      <c r="B85" s="156"/>
      <c r="C85" s="156"/>
      <c r="D85" s="158"/>
      <c r="E85" s="156">
        <f t="shared" ref="E85:BP85" ca="1" si="60">ROUND(MOD(E45 *100000,10),0)</f>
        <v>0</v>
      </c>
      <c r="F85" s="156">
        <f t="shared" ca="1" si="60"/>
        <v>0</v>
      </c>
      <c r="G85" s="156">
        <f t="shared" ca="1" si="60"/>
        <v>0</v>
      </c>
      <c r="H85" s="156">
        <f t="shared" ca="1" si="60"/>
        <v>0</v>
      </c>
      <c r="I85" s="156">
        <f t="shared" ca="1" si="60"/>
        <v>0</v>
      </c>
      <c r="J85" s="156">
        <f t="shared" ca="1" si="60"/>
        <v>0</v>
      </c>
      <c r="K85" s="156">
        <f t="shared" ca="1" si="60"/>
        <v>0</v>
      </c>
      <c r="L85" s="156">
        <f t="shared" ca="1" si="60"/>
        <v>0</v>
      </c>
      <c r="M85" s="156">
        <f t="shared" ca="1" si="60"/>
        <v>0</v>
      </c>
      <c r="N85" s="156">
        <f t="shared" ca="1" si="60"/>
        <v>0</v>
      </c>
      <c r="O85" s="156">
        <f t="shared" ca="1" si="60"/>
        <v>0</v>
      </c>
      <c r="P85" s="156">
        <f t="shared" ca="1" si="60"/>
        <v>0</v>
      </c>
      <c r="Q85" s="156">
        <f t="shared" ca="1" si="60"/>
        <v>0</v>
      </c>
      <c r="R85" s="156">
        <f t="shared" ca="1" si="60"/>
        <v>0</v>
      </c>
      <c r="S85" s="156">
        <f t="shared" ca="1" si="60"/>
        <v>0</v>
      </c>
      <c r="T85" s="156">
        <f t="shared" ca="1" si="60"/>
        <v>0</v>
      </c>
      <c r="U85" s="156">
        <f t="shared" ca="1" si="60"/>
        <v>0</v>
      </c>
      <c r="V85" s="156">
        <f t="shared" ca="1" si="60"/>
        <v>0</v>
      </c>
      <c r="W85" s="156">
        <f t="shared" ca="1" si="60"/>
        <v>0</v>
      </c>
      <c r="X85" s="156">
        <f t="shared" ca="1" si="60"/>
        <v>0</v>
      </c>
      <c r="Y85" s="156">
        <f t="shared" ca="1" si="60"/>
        <v>0</v>
      </c>
      <c r="Z85" s="156">
        <f t="shared" ca="1" si="60"/>
        <v>0</v>
      </c>
      <c r="AA85" s="156">
        <f t="shared" ca="1" si="60"/>
        <v>0</v>
      </c>
      <c r="AB85" s="156">
        <f t="shared" ca="1" si="60"/>
        <v>0</v>
      </c>
      <c r="AC85" s="156">
        <f t="shared" ca="1" si="60"/>
        <v>0</v>
      </c>
      <c r="AD85" s="156">
        <f t="shared" ca="1" si="60"/>
        <v>0</v>
      </c>
      <c r="AE85" s="156">
        <f t="shared" ca="1" si="60"/>
        <v>0</v>
      </c>
      <c r="AF85" s="156">
        <f t="shared" ca="1" si="60"/>
        <v>0</v>
      </c>
      <c r="AG85" s="156">
        <f t="shared" ca="1" si="60"/>
        <v>0</v>
      </c>
      <c r="AH85" s="156">
        <f t="shared" ca="1" si="60"/>
        <v>0</v>
      </c>
      <c r="AI85" s="156">
        <f t="shared" ca="1" si="60"/>
        <v>0</v>
      </c>
      <c r="AJ85" s="156">
        <f t="shared" ca="1" si="60"/>
        <v>0</v>
      </c>
      <c r="AK85" s="156">
        <f t="shared" ca="1" si="60"/>
        <v>0</v>
      </c>
      <c r="AL85" s="156">
        <f t="shared" ca="1" si="60"/>
        <v>0</v>
      </c>
      <c r="AM85" s="156">
        <f t="shared" ca="1" si="60"/>
        <v>0</v>
      </c>
      <c r="AN85" s="156">
        <f t="shared" ca="1" si="60"/>
        <v>0</v>
      </c>
      <c r="AO85" s="156">
        <f t="shared" ca="1" si="60"/>
        <v>0</v>
      </c>
      <c r="AP85" s="156">
        <f t="shared" ca="1" si="60"/>
        <v>0</v>
      </c>
      <c r="AQ85" s="156">
        <f t="shared" ca="1" si="60"/>
        <v>0</v>
      </c>
      <c r="AR85" s="156">
        <f t="shared" ca="1" si="60"/>
        <v>0</v>
      </c>
      <c r="AS85" s="156">
        <f t="shared" ca="1" si="60"/>
        <v>0</v>
      </c>
      <c r="AT85" s="156">
        <f t="shared" ca="1" si="60"/>
        <v>0</v>
      </c>
      <c r="AU85" s="156">
        <f t="shared" ca="1" si="60"/>
        <v>0</v>
      </c>
      <c r="AV85" s="156">
        <f t="shared" ca="1" si="60"/>
        <v>0</v>
      </c>
      <c r="AW85" s="156">
        <f t="shared" ca="1" si="60"/>
        <v>0</v>
      </c>
      <c r="AX85" s="156">
        <f t="shared" ca="1" si="60"/>
        <v>0</v>
      </c>
      <c r="AY85" s="156">
        <f t="shared" ca="1" si="60"/>
        <v>0</v>
      </c>
      <c r="AZ85" s="156">
        <f t="shared" ca="1" si="60"/>
        <v>0</v>
      </c>
      <c r="BA85" s="156">
        <f t="shared" ca="1" si="60"/>
        <v>0</v>
      </c>
      <c r="BB85" s="156">
        <f t="shared" ca="1" si="60"/>
        <v>0</v>
      </c>
      <c r="BC85" s="156">
        <f t="shared" ca="1" si="60"/>
        <v>0</v>
      </c>
      <c r="BD85" s="156">
        <f t="shared" ca="1" si="60"/>
        <v>0</v>
      </c>
      <c r="BE85" s="156">
        <f t="shared" ca="1" si="60"/>
        <v>0</v>
      </c>
      <c r="BF85" s="156">
        <f t="shared" ca="1" si="60"/>
        <v>0</v>
      </c>
      <c r="BG85" s="156">
        <f t="shared" ca="1" si="60"/>
        <v>0</v>
      </c>
      <c r="BH85" s="156">
        <f t="shared" ca="1" si="60"/>
        <v>0</v>
      </c>
      <c r="BI85" s="156">
        <f t="shared" ca="1" si="60"/>
        <v>0</v>
      </c>
      <c r="BJ85" s="156">
        <f t="shared" ca="1" si="60"/>
        <v>0</v>
      </c>
      <c r="BK85" s="156">
        <f t="shared" ca="1" si="60"/>
        <v>0</v>
      </c>
      <c r="BL85" s="156">
        <f t="shared" ca="1" si="60"/>
        <v>0</v>
      </c>
      <c r="BM85" s="156">
        <f t="shared" ca="1" si="60"/>
        <v>0</v>
      </c>
      <c r="BN85" s="156">
        <f t="shared" ca="1" si="60"/>
        <v>0</v>
      </c>
      <c r="BO85" s="156">
        <f t="shared" ca="1" si="60"/>
        <v>0</v>
      </c>
      <c r="BP85" s="156">
        <f t="shared" ca="1" si="60"/>
        <v>0</v>
      </c>
      <c r="BQ85" s="156">
        <f t="shared" ca="1" si="52"/>
        <v>0</v>
      </c>
      <c r="BR85" s="156">
        <f t="shared" ca="1" si="58"/>
        <v>0</v>
      </c>
      <c r="BS85" s="156">
        <f t="shared" ca="1" si="58"/>
        <v>0</v>
      </c>
      <c r="BT85" s="156">
        <f t="shared" ca="1" si="58"/>
        <v>0</v>
      </c>
      <c r="BU85" s="156">
        <f t="shared" ca="1" si="58"/>
        <v>0</v>
      </c>
      <c r="BV85" s="156">
        <f t="shared" ca="1" si="58"/>
        <v>0</v>
      </c>
      <c r="BW85" s="156">
        <f t="shared" ca="1" si="58"/>
        <v>0</v>
      </c>
      <c r="BX85" s="156">
        <f t="shared" ca="1" si="58"/>
        <v>0</v>
      </c>
      <c r="BY85" s="156">
        <f t="shared" ca="1" si="58"/>
        <v>0</v>
      </c>
      <c r="BZ85" s="156">
        <f t="shared" ca="1" si="58"/>
        <v>0</v>
      </c>
      <c r="CA85" s="156">
        <f t="shared" ca="1" si="58"/>
        <v>0</v>
      </c>
      <c r="CB85" s="156">
        <f t="shared" ca="1" si="58"/>
        <v>0</v>
      </c>
      <c r="CC85" s="156">
        <f t="shared" ca="1" si="58"/>
        <v>0</v>
      </c>
      <c r="CD85" s="156">
        <f t="shared" ca="1" si="58"/>
        <v>0</v>
      </c>
      <c r="CE85" s="156">
        <f t="shared" ca="1" si="58"/>
        <v>0</v>
      </c>
      <c r="CF85" s="156">
        <f t="shared" ca="1" si="58"/>
        <v>0</v>
      </c>
      <c r="CG85" s="156">
        <f t="shared" ca="1" si="58"/>
        <v>0</v>
      </c>
      <c r="CH85" s="156">
        <f t="shared" ca="1" si="58"/>
        <v>0</v>
      </c>
      <c r="CI85" s="156">
        <f t="shared" ca="1" si="58"/>
        <v>0</v>
      </c>
      <c r="CJ85" s="156">
        <f t="shared" ca="1" si="58"/>
        <v>0</v>
      </c>
      <c r="CK85" s="156">
        <f t="shared" ca="1" si="58"/>
        <v>0</v>
      </c>
      <c r="CL85" s="156">
        <f t="shared" ca="1" si="58"/>
        <v>0</v>
      </c>
      <c r="CM85" s="156">
        <f t="shared" ca="1" si="58"/>
        <v>0</v>
      </c>
      <c r="CN85" s="156">
        <f t="shared" ca="1" si="58"/>
        <v>0</v>
      </c>
      <c r="CO85" s="156">
        <f t="shared" ca="1" si="58"/>
        <v>0</v>
      </c>
      <c r="CP85" s="156">
        <f t="shared" ca="1" si="58"/>
        <v>0</v>
      </c>
      <c r="CQ85" s="156">
        <f t="shared" ca="1" si="58"/>
        <v>0</v>
      </c>
      <c r="CR85" s="156">
        <f t="shared" ca="1" si="58"/>
        <v>0</v>
      </c>
      <c r="CS85" s="156">
        <f t="shared" ca="1" si="58"/>
        <v>0</v>
      </c>
      <c r="CT85" s="156">
        <f t="shared" ca="1" si="58"/>
        <v>0</v>
      </c>
      <c r="CU85" s="156">
        <f t="shared" ca="1" si="58"/>
        <v>0</v>
      </c>
      <c r="CV85" s="156">
        <f t="shared" ca="1" si="58"/>
        <v>0</v>
      </c>
      <c r="CW85" s="156">
        <f t="shared" ca="1" si="58"/>
        <v>0</v>
      </c>
      <c r="CX85" s="156">
        <f t="shared" ca="1" si="58"/>
        <v>0</v>
      </c>
      <c r="CY85" s="156">
        <f t="shared" ca="1" si="58"/>
        <v>0</v>
      </c>
      <c r="CZ85" s="156">
        <f t="shared" ca="1" si="58"/>
        <v>0</v>
      </c>
      <c r="DA85" s="156">
        <f t="shared" ca="1" si="58"/>
        <v>0</v>
      </c>
      <c r="DB85" s="156">
        <f t="shared" ca="1" si="58"/>
        <v>0</v>
      </c>
      <c r="DC85" s="156">
        <f t="shared" ca="1" si="58"/>
        <v>0</v>
      </c>
      <c r="DD85" s="156">
        <f t="shared" ca="1" si="58"/>
        <v>0</v>
      </c>
      <c r="DE85" s="156">
        <f t="shared" ca="1" si="58"/>
        <v>0</v>
      </c>
      <c r="DF85" s="156">
        <f t="shared" ca="1" si="58"/>
        <v>0</v>
      </c>
      <c r="DG85" s="159"/>
      <c r="DH85" s="159"/>
      <c r="DI85" s="159"/>
      <c r="DJ85" s="159"/>
      <c r="DK85" s="159"/>
      <c r="DL85" s="159"/>
      <c r="DM85" s="159"/>
      <c r="DN85" s="159"/>
      <c r="DO85" s="159"/>
      <c r="DP85" s="159"/>
    </row>
  </sheetData>
  <mergeCells count="1">
    <mergeCell ref="E1:AP1"/>
  </mergeCells>
  <conditionalFormatting sqref="DG19:DG67 E19:DF19 E21:DF85">
    <cfRule type="cellIs" dxfId="3" priority="6" operator="lessThan">
      <formula>0.1</formula>
    </cfRule>
  </conditionalFormatting>
  <conditionalFormatting sqref="E19:DF19">
    <cfRule type="cellIs" dxfId="2" priority="4" operator="lessThan">
      <formula>0</formula>
    </cfRule>
    <cfRule type="colorScale" priority="5">
      <colorScale>
        <cfvo type="num" val="25"/>
        <cfvo type="num" val="75"/>
        <cfvo type="num" val="150"/>
        <color rgb="FFFFFF00"/>
        <color rgb="FF92D050"/>
        <color rgb="FF00B050"/>
      </colorScale>
    </cfRule>
  </conditionalFormatting>
  <conditionalFormatting sqref="E20:DF20">
    <cfRule type="cellIs" dxfId="1" priority="2" operator="between">
      <formula>-1000</formula>
      <formula>-0.001</formula>
    </cfRule>
    <cfRule type="colorScale" priority="3">
      <colorScale>
        <cfvo type="num" val="0"/>
        <cfvo type="num" val="50"/>
        <cfvo type="num" val="100"/>
        <color rgb="FFFFFF00"/>
        <color rgb="FF92D050"/>
        <color rgb="FF00B050"/>
      </colorScale>
    </cfRule>
  </conditionalFormatting>
  <conditionalFormatting sqref="E21:DF21">
    <cfRule type="expression" dxfId="0" priority="1">
      <formula>MOD(E21-11,8)=0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Empty Build</vt:lpstr>
      <vt:lpstr>Unit Cost</vt:lpstr>
      <vt:lpstr>Example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Thang Phung Dinh</cp:lastModifiedBy>
  <dcterms:created xsi:type="dcterms:W3CDTF">2011-04-02T06:16:26Z</dcterms:created>
  <dcterms:modified xsi:type="dcterms:W3CDTF">2011-11-30T12:53:15Z</dcterms:modified>
</cp:coreProperties>
</file>